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05" windowWidth="14805" windowHeight="8010" firstSheet="2" activeTab="2"/>
  </bookViews>
  <sheets>
    <sheet name="Bunker" sheetId="10" state="hidden" r:id="rId1"/>
    <sheet name="Lists" sheetId="12" state="hidden" r:id="rId2"/>
    <sheet name="Results" sheetId="13" r:id="rId3"/>
  </sheets>
  <definedNames>
    <definedName name="ALLDATA">#REF!</definedName>
    <definedName name="BAK_Dir">Bunker!$F$13</definedName>
    <definedName name="BAK_Filename">Bunker!$F$12</definedName>
    <definedName name="BAK_FilenameStr">Bunker!$I$11</definedName>
    <definedName name="BAK_Interval">Bunker!$D$11</definedName>
    <definedName name="BAK_IntervalChoice">Bunker!$B$11:$B$17</definedName>
    <definedName name="BAK_IntervalSelected">Bunker!$C$11</definedName>
    <definedName name="BAK_LastBackupTime">Bunker!$F$11</definedName>
    <definedName name="BAK_TimeNowString">Bunker!$H$11</definedName>
    <definedName name="BAK_TimeNowValue">Bunker!$J$11</definedName>
    <definedName name="ChangeRegRowIndex">Bunker!$D$6</definedName>
    <definedName name="ENTRYNUMBERS">#REF!</definedName>
    <definedName name="FINISHTIMES">#REF!</definedName>
    <definedName name="FIRSTNAMES">#REF!</definedName>
    <definedName name="FT_Row">Bunker!$D$8</definedName>
    <definedName name="FT_ShortRoute">Bunker!$C$8</definedName>
    <definedName name="LASTNAMES">#REF!</definedName>
    <definedName name="NEWCERTS">Bunker!$B$21:$D$32</definedName>
    <definedName name="NextLogRow">Bunker!$H$5</definedName>
    <definedName name="NS_SearchFor">Bunker!$C$5</definedName>
    <definedName name="NS_SearchFrom">Bunker!$D$5</definedName>
    <definedName name="REG_Row">Bunker!$C$6</definedName>
    <definedName name="REGISTRATIONS">#REF!</definedName>
    <definedName name="ST_Reg">Bunker!$D$7</definedName>
    <definedName name="ST_Row">Bunker!$C$7</definedName>
    <definedName name="STARTTIMES">#REF!</definedName>
    <definedName name="THIS_Filename">Bunker!$F$14</definedName>
  </definedNames>
  <calcPr calcId="125725"/>
</workbook>
</file>

<file path=xl/calcChain.xml><?xml version="1.0" encoding="utf-8"?>
<calcChain xmlns="http://schemas.openxmlformats.org/spreadsheetml/2006/main">
  <c r="F248" i="13"/>
  <c r="H248" s="1"/>
  <c r="D6" i="10"/>
  <c r="J11"/>
  <c r="D11"/>
  <c r="H11"/>
  <c r="I11" s="1"/>
  <c r="C6"/>
  <c r="C7"/>
  <c r="D8"/>
  <c r="D7" l="1"/>
</calcChain>
</file>

<file path=xl/sharedStrings.xml><?xml version="1.0" encoding="utf-8"?>
<sst xmlns="http://schemas.openxmlformats.org/spreadsheetml/2006/main" count="1819" uniqueCount="525">
  <si>
    <t>Start Time</t>
  </si>
  <si>
    <t>Finish Time</t>
  </si>
  <si>
    <t>Entry number</t>
  </si>
  <si>
    <t>Entry Distance</t>
  </si>
  <si>
    <t>Walk/Run</t>
  </si>
  <si>
    <t>Last Name</t>
  </si>
  <si>
    <t>First Name</t>
  </si>
  <si>
    <t>Time Taken</t>
  </si>
  <si>
    <t>Distance Completed</t>
  </si>
  <si>
    <t>W</t>
  </si>
  <si>
    <t>R</t>
  </si>
  <si>
    <t>Stephen</t>
  </si>
  <si>
    <t>Registered</t>
  </si>
  <si>
    <t>Terry</t>
  </si>
  <si>
    <t>Gordon</t>
  </si>
  <si>
    <t>Sheet</t>
  </si>
  <si>
    <t>Name Search</t>
  </si>
  <si>
    <t>Register</t>
  </si>
  <si>
    <t>AS YOU MIGHT SCREW IT ALL UP!</t>
  </si>
  <si>
    <t>IF YOU DON'T KNOW WHAT YOU'RE</t>
  </si>
  <si>
    <t>DOING DON'T MESS WITH STUFF HERE</t>
  </si>
  <si>
    <t>Entry List backup</t>
  </si>
  <si>
    <t>This Filename</t>
  </si>
  <si>
    <t>Boehm</t>
  </si>
  <si>
    <t>Josef</t>
  </si>
  <si>
    <t>Edwards</t>
  </si>
  <si>
    <t>Elizabeth</t>
  </si>
  <si>
    <t>Austin</t>
  </si>
  <si>
    <t>Daniel</t>
  </si>
  <si>
    <t>John</t>
  </si>
  <si>
    <t>Thornley</t>
  </si>
  <si>
    <t>Whiteman</t>
  </si>
  <si>
    <t>Janet</t>
  </si>
  <si>
    <t>James</t>
  </si>
  <si>
    <t>Pretty</t>
  </si>
  <si>
    <t>Antony</t>
  </si>
  <si>
    <t>Leach</t>
  </si>
  <si>
    <t>Nick</t>
  </si>
  <si>
    <t>Ingle</t>
  </si>
  <si>
    <t>Laura</t>
  </si>
  <si>
    <t>Gabrielson</t>
  </si>
  <si>
    <t>Stuart</t>
  </si>
  <si>
    <t>Lynn</t>
  </si>
  <si>
    <t>Mark</t>
  </si>
  <si>
    <t>Sykes</t>
  </si>
  <si>
    <t>Keith</t>
  </si>
  <si>
    <t>Dellor</t>
  </si>
  <si>
    <t>Michael</t>
  </si>
  <si>
    <t>Jenny</t>
  </si>
  <si>
    <t>Margaret</t>
  </si>
  <si>
    <t>Maydom</t>
  </si>
  <si>
    <t>Adrian</t>
  </si>
  <si>
    <t>Alison</t>
  </si>
  <si>
    <t>Rita</t>
  </si>
  <si>
    <t>Ward</t>
  </si>
  <si>
    <t>Phil</t>
  </si>
  <si>
    <t>Wright</t>
  </si>
  <si>
    <t>Valerie</t>
  </si>
  <si>
    <t>Ian</t>
  </si>
  <si>
    <t>Robinson</t>
  </si>
  <si>
    <t>Tony</t>
  </si>
  <si>
    <t>Linda</t>
  </si>
  <si>
    <t>Robin</t>
  </si>
  <si>
    <t>Vernon</t>
  </si>
  <si>
    <t>Richardson</t>
  </si>
  <si>
    <t>Hobson</t>
  </si>
  <si>
    <t>Pauline</t>
  </si>
  <si>
    <t>Joan</t>
  </si>
  <si>
    <t>Skerman</t>
  </si>
  <si>
    <t>Roger</t>
  </si>
  <si>
    <t>Paul</t>
  </si>
  <si>
    <t>Sarah</t>
  </si>
  <si>
    <t>David</t>
  </si>
  <si>
    <t>Andrew</t>
  </si>
  <si>
    <t>Steve</t>
  </si>
  <si>
    <t>Peter</t>
  </si>
  <si>
    <t>Neil</t>
  </si>
  <si>
    <t>Chris</t>
  </si>
  <si>
    <t>Deborah</t>
  </si>
  <si>
    <t>Smith</t>
  </si>
  <si>
    <t>Sue</t>
  </si>
  <si>
    <t>Lord</t>
  </si>
  <si>
    <t>Mags</t>
  </si>
  <si>
    <t>Johnson</t>
  </si>
  <si>
    <t>Dave</t>
  </si>
  <si>
    <t>Downing</t>
  </si>
  <si>
    <t>Whitney</t>
  </si>
  <si>
    <t>June</t>
  </si>
  <si>
    <t>Jane</t>
  </si>
  <si>
    <t>Duncan</t>
  </si>
  <si>
    <t>Bob</t>
  </si>
  <si>
    <t>Bingley-Hall</t>
  </si>
  <si>
    <t>Alan</t>
  </si>
  <si>
    <t>Braithwaite</t>
  </si>
  <si>
    <t>Turner</t>
  </si>
  <si>
    <t>Philip</t>
  </si>
  <si>
    <t>Marie</t>
  </si>
  <si>
    <t>Knill</t>
  </si>
  <si>
    <t>Christine</t>
  </si>
  <si>
    <t>Knight</t>
  </si>
  <si>
    <t>Tuckey</t>
  </si>
  <si>
    <t>Brenda</t>
  </si>
  <si>
    <t>Lane</t>
  </si>
  <si>
    <t>Cradden</t>
  </si>
  <si>
    <t>Pat</t>
  </si>
  <si>
    <t>Ron</t>
  </si>
  <si>
    <t>Cahill</t>
  </si>
  <si>
    <t>May</t>
  </si>
  <si>
    <t>Graham</t>
  </si>
  <si>
    <t>Gould</t>
  </si>
  <si>
    <t>Fiona</t>
  </si>
  <si>
    <t>Trevor</t>
  </si>
  <si>
    <t>Reaney</t>
  </si>
  <si>
    <t>Nigel</t>
  </si>
  <si>
    <t>Helen</t>
  </si>
  <si>
    <t>Mick</t>
  </si>
  <si>
    <t>Geoff</t>
  </si>
  <si>
    <t>Karen</t>
  </si>
  <si>
    <t>Grundy</t>
  </si>
  <si>
    <t>Thomas</t>
  </si>
  <si>
    <t>Bolton</t>
  </si>
  <si>
    <t>Brian</t>
  </si>
  <si>
    <t>Campbell</t>
  </si>
  <si>
    <t>Jeff</t>
  </si>
  <si>
    <t>Wilson</t>
  </si>
  <si>
    <t>Manning</t>
  </si>
  <si>
    <t>Mograby</t>
  </si>
  <si>
    <t>Anne</t>
  </si>
  <si>
    <t>Farren</t>
  </si>
  <si>
    <t>Hilary</t>
  </si>
  <si>
    <t>Nicola</t>
  </si>
  <si>
    <t>Boulden</t>
  </si>
  <si>
    <t>Rebecca</t>
  </si>
  <si>
    <t>Jon</t>
  </si>
  <si>
    <t>Morton</t>
  </si>
  <si>
    <t>Williams</t>
  </si>
  <si>
    <t>Venning</t>
  </si>
  <si>
    <t>Jonathan</t>
  </si>
  <si>
    <t>Arkinstall</t>
  </si>
  <si>
    <t>Melissa</t>
  </si>
  <si>
    <t>Mansi</t>
  </si>
  <si>
    <t>Johns</t>
  </si>
  <si>
    <t>Raymen</t>
  </si>
  <si>
    <t>Glyn</t>
  </si>
  <si>
    <t>Claire</t>
  </si>
  <si>
    <t>Howard</t>
  </si>
  <si>
    <t>Gibbs</t>
  </si>
  <si>
    <t>Hamson</t>
  </si>
  <si>
    <t>Vanessa</t>
  </si>
  <si>
    <t>Dodge</t>
  </si>
  <si>
    <t>↑</t>
  </si>
  <si>
    <t>↓</t>
  </si>
  <si>
    <t>DO NOT DELETE!!</t>
  </si>
  <si>
    <t>Oxon4020_OTD.xlsm</t>
  </si>
  <si>
    <t>Backup directory</t>
  </si>
  <si>
    <t>Last backup filename</t>
  </si>
  <si>
    <t>Last backup time</t>
  </si>
  <si>
    <t>Time now</t>
  </si>
  <si>
    <t>string</t>
  </si>
  <si>
    <t>number</t>
  </si>
  <si>
    <t>Backup every</t>
  </si>
  <si>
    <t>Selected row</t>
  </si>
  <si>
    <t>Selected value</t>
  </si>
  <si>
    <t>None</t>
  </si>
  <si>
    <t>Replacement certificates needed:</t>
  </si>
  <si>
    <t>From</t>
  </si>
  <si>
    <t>To</t>
  </si>
  <si>
    <t>Note: at start of day,  this row must be 0 0 0</t>
  </si>
  <si>
    <t>and Range Name NEWCERTS set to just these 3 cells</t>
  </si>
  <si>
    <t>Non-starters</t>
  </si>
  <si>
    <t>40s</t>
  </si>
  <si>
    <t>20s</t>
  </si>
  <si>
    <t>Next Log row</t>
  </si>
  <si>
    <t>Log</t>
  </si>
  <si>
    <t>Time</t>
  </si>
  <si>
    <t>Event</t>
  </si>
  <si>
    <t>start at 3</t>
  </si>
  <si>
    <t>https://www.sientries.co.uk/admin/login/login.php</t>
  </si>
  <si>
    <t>SIEntries</t>
  </si>
  <si>
    <t>Nash</t>
  </si>
  <si>
    <t>Fleckney</t>
  </si>
  <si>
    <t>Little</t>
  </si>
  <si>
    <t>Sanders</t>
  </si>
  <si>
    <t>Newton</t>
  </si>
  <si>
    <t>Brind</t>
  </si>
  <si>
    <t>Gibson</t>
  </si>
  <si>
    <t>Smart</t>
  </si>
  <si>
    <t>Gooch</t>
  </si>
  <si>
    <t>Syer</t>
  </si>
  <si>
    <t>Stevens</t>
  </si>
  <si>
    <t>Dodds</t>
  </si>
  <si>
    <t>Wong</t>
  </si>
  <si>
    <t>Roome</t>
  </si>
  <si>
    <t>Stamp</t>
  </si>
  <si>
    <t>Stephenson</t>
  </si>
  <si>
    <t>Swift</t>
  </si>
  <si>
    <t>Keen</t>
  </si>
  <si>
    <t>Targett</t>
  </si>
  <si>
    <t>Steel</t>
  </si>
  <si>
    <t>Parry</t>
  </si>
  <si>
    <t>Page</t>
  </si>
  <si>
    <t>Tong</t>
  </si>
  <si>
    <t>Garnsey</t>
  </si>
  <si>
    <t>Cameron</t>
  </si>
  <si>
    <t>Doole</t>
  </si>
  <si>
    <t>Bramley</t>
  </si>
  <si>
    <t>Roche</t>
  </si>
  <si>
    <t>Vanson</t>
  </si>
  <si>
    <t>Fitch</t>
  </si>
  <si>
    <t>Hillsdon-Jones</t>
  </si>
  <si>
    <t>Hay</t>
  </si>
  <si>
    <t>Abbott</t>
  </si>
  <si>
    <t>Aston</t>
  </si>
  <si>
    <t>Joanna</t>
  </si>
  <si>
    <t>Douglas</t>
  </si>
  <si>
    <t>Nichola</t>
  </si>
  <si>
    <t>Lucy</t>
  </si>
  <si>
    <t>Gary</t>
  </si>
  <si>
    <t>C.J.O.</t>
  </si>
  <si>
    <t>Judith</t>
  </si>
  <si>
    <t>Sherry</t>
  </si>
  <si>
    <t>Jim</t>
  </si>
  <si>
    <t>Craig</t>
  </si>
  <si>
    <t>Stacey</t>
  </si>
  <si>
    <t>Kevin Paul</t>
  </si>
  <si>
    <t>Amanda Louise</t>
  </si>
  <si>
    <t>Annie</t>
  </si>
  <si>
    <t>Landy</t>
  </si>
  <si>
    <t>Kavita</t>
  </si>
  <si>
    <t>Sean</t>
  </si>
  <si>
    <t>Patrick</t>
  </si>
  <si>
    <t>Noel</t>
  </si>
  <si>
    <t>Sarah Kirsty</t>
  </si>
  <si>
    <t>Arthur</t>
  </si>
  <si>
    <t>Fowler</t>
  </si>
  <si>
    <t>Forrester</t>
  </si>
  <si>
    <t>Mee</t>
  </si>
  <si>
    <t>Proudman</t>
  </si>
  <si>
    <t>Julie</t>
  </si>
  <si>
    <t>Parkes Bowen</t>
  </si>
  <si>
    <t>Mike</t>
  </si>
  <si>
    <t>Tamas</t>
  </si>
  <si>
    <t>Javorfi</t>
  </si>
  <si>
    <t>Szilvia</t>
  </si>
  <si>
    <t>Bajkan</t>
  </si>
  <si>
    <t>Anabel</t>
  </si>
  <si>
    <t>Robert</t>
  </si>
  <si>
    <t>Bowker</t>
  </si>
  <si>
    <t>Alexis</t>
  </si>
  <si>
    <t>Reg</t>
  </si>
  <si>
    <t>Payne</t>
  </si>
  <si>
    <t>Louise</t>
  </si>
  <si>
    <t>Sibley</t>
  </si>
  <si>
    <t>Catharine</t>
  </si>
  <si>
    <t>Gregory</t>
  </si>
  <si>
    <t>Carol</t>
  </si>
  <si>
    <t>Chapman</t>
  </si>
  <si>
    <t>Jerry</t>
  </si>
  <si>
    <t>Melba</t>
  </si>
  <si>
    <t>Taylor</t>
  </si>
  <si>
    <t>Emma</t>
  </si>
  <si>
    <t>Curtis-Smith</t>
  </si>
  <si>
    <t>Dickson</t>
  </si>
  <si>
    <t>Hollington</t>
  </si>
  <si>
    <t>Wendy</t>
  </si>
  <si>
    <t>Beckett</t>
  </si>
  <si>
    <t>Andris</t>
  </si>
  <si>
    <t>Akermanis</t>
  </si>
  <si>
    <t>Birrell</t>
  </si>
  <si>
    <t>Simon</t>
  </si>
  <si>
    <t>Brown</t>
  </si>
  <si>
    <t>Holmes</t>
  </si>
  <si>
    <t>Ellin</t>
  </si>
  <si>
    <t>Denise</t>
  </si>
  <si>
    <t>Day</t>
  </si>
  <si>
    <t>Tinelli</t>
  </si>
  <si>
    <t>Layton</t>
  </si>
  <si>
    <t>Katie</t>
  </si>
  <si>
    <t>Herrington</t>
  </si>
  <si>
    <t>Ayling</t>
  </si>
  <si>
    <t>Crocker</t>
  </si>
  <si>
    <t>Dashwood</t>
  </si>
  <si>
    <t>Hagan</t>
  </si>
  <si>
    <t>Vosser</t>
  </si>
  <si>
    <t>Madeline</t>
  </si>
  <si>
    <t>Watson</t>
  </si>
  <si>
    <t>Antoni</t>
  </si>
  <si>
    <t>Cain</t>
  </si>
  <si>
    <t>Lilian</t>
  </si>
  <si>
    <t>Greenough</t>
  </si>
  <si>
    <t>Penny</t>
  </si>
  <si>
    <t>Cutler</t>
  </si>
  <si>
    <t>Ferris</t>
  </si>
  <si>
    <t>Booth</t>
  </si>
  <si>
    <t>Martyn</t>
  </si>
  <si>
    <t>Gregg</t>
  </si>
  <si>
    <t>Bough</t>
  </si>
  <si>
    <t>Kim</t>
  </si>
  <si>
    <t>Bates</t>
  </si>
  <si>
    <t>Primett</t>
  </si>
  <si>
    <t>Phillippa</t>
  </si>
  <si>
    <t>Harris</t>
  </si>
  <si>
    <t>Powell</t>
  </si>
  <si>
    <t>Tim</t>
  </si>
  <si>
    <t>Jury</t>
  </si>
  <si>
    <t>Lander</t>
  </si>
  <si>
    <t>Joanne</t>
  </si>
  <si>
    <t>Fischer</t>
  </si>
  <si>
    <t>Brigitte</t>
  </si>
  <si>
    <t>Groves</t>
  </si>
  <si>
    <t>Debbie</t>
  </si>
  <si>
    <t>Sheridan</t>
  </si>
  <si>
    <t>Jo</t>
  </si>
  <si>
    <t>Lorna</t>
  </si>
  <si>
    <t>Dow</t>
  </si>
  <si>
    <t>Whitehead</t>
  </si>
  <si>
    <t>Kathy</t>
  </si>
  <si>
    <t>Davidson</t>
  </si>
  <si>
    <t>Pattinson</t>
  </si>
  <si>
    <t>Denby</t>
  </si>
  <si>
    <t>Wells</t>
  </si>
  <si>
    <t>McFarlane</t>
  </si>
  <si>
    <t>Lloyd</t>
  </si>
  <si>
    <t>Morris</t>
  </si>
  <si>
    <t>Miles</t>
  </si>
  <si>
    <t>Carole</t>
  </si>
  <si>
    <t>Colin</t>
  </si>
  <si>
    <t>French</t>
  </si>
  <si>
    <t>Hill</t>
  </si>
  <si>
    <t>Angela</t>
  </si>
  <si>
    <t>Marshall</t>
  </si>
  <si>
    <t>Reed</t>
  </si>
  <si>
    <t>Thorne</t>
  </si>
  <si>
    <t>Cummings</t>
  </si>
  <si>
    <t>Cunnane</t>
  </si>
  <si>
    <t>Jackie</t>
  </si>
  <si>
    <t>Barker</t>
  </si>
  <si>
    <t>Ted</t>
  </si>
  <si>
    <t>Stefan</t>
  </si>
  <si>
    <t>Shillington</t>
  </si>
  <si>
    <t>Sandra</t>
  </si>
  <si>
    <t>Kathryn</t>
  </si>
  <si>
    <t>Heather</t>
  </si>
  <si>
    <t>Adams</t>
  </si>
  <si>
    <t>Attard</t>
  </si>
  <si>
    <t>Fabrice</t>
  </si>
  <si>
    <t>Leistner</t>
  </si>
  <si>
    <t>Kevin</t>
  </si>
  <si>
    <t>Browne</t>
  </si>
  <si>
    <t>Scott</t>
  </si>
  <si>
    <t>Sawyer</t>
  </si>
  <si>
    <t>Strach</t>
  </si>
  <si>
    <t>Franks</t>
  </si>
  <si>
    <t>Catherine</t>
  </si>
  <si>
    <t>Fox</t>
  </si>
  <si>
    <t>Bishop</t>
  </si>
  <si>
    <t>Kate</t>
  </si>
  <si>
    <t>Schiavi</t>
  </si>
  <si>
    <t>Parsons</t>
  </si>
  <si>
    <t>Susan</t>
  </si>
  <si>
    <t>McCarthy</t>
  </si>
  <si>
    <t>Shelton</t>
  </si>
  <si>
    <t>Cheshire</t>
  </si>
  <si>
    <t>Wilkes</t>
  </si>
  <si>
    <t>Foot</t>
  </si>
  <si>
    <t>Garth</t>
  </si>
  <si>
    <t>Crispian</t>
  </si>
  <si>
    <t>Mawhood</t>
  </si>
  <si>
    <t>Victoria</t>
  </si>
  <si>
    <t>Broadbent</t>
  </si>
  <si>
    <t>Whyte</t>
  </si>
  <si>
    <t>Freeman</t>
  </si>
  <si>
    <t>Maxine</t>
  </si>
  <si>
    <t>Lawson-Smith</t>
  </si>
  <si>
    <t>Nutley</t>
  </si>
  <si>
    <t>Thrush</t>
  </si>
  <si>
    <t>Harker</t>
  </si>
  <si>
    <t>Gerald</t>
  </si>
  <si>
    <t>Bott</t>
  </si>
  <si>
    <t>Richard</t>
  </si>
  <si>
    <t>Patchett</t>
  </si>
  <si>
    <t>Olive</t>
  </si>
  <si>
    <t>Woolsmith</t>
  </si>
  <si>
    <t>J</t>
  </si>
  <si>
    <t>Roots</t>
  </si>
  <si>
    <t>Liz</t>
  </si>
  <si>
    <t>Forrest</t>
  </si>
  <si>
    <t>Nina</t>
  </si>
  <si>
    <t>Munro</t>
  </si>
  <si>
    <t>Cooney</t>
  </si>
  <si>
    <t>Misseldine</t>
  </si>
  <si>
    <t>Jones</t>
  </si>
  <si>
    <t>Pam</t>
  </si>
  <si>
    <t>Osama</t>
  </si>
  <si>
    <t>Abou-El-Gibeen</t>
  </si>
  <si>
    <t>Petra</t>
  </si>
  <si>
    <t>Weber</t>
  </si>
  <si>
    <t>Marcus</t>
  </si>
  <si>
    <t>Wood</t>
  </si>
  <si>
    <t>Clara</t>
  </si>
  <si>
    <t>Trant</t>
  </si>
  <si>
    <t>Ieva</t>
  </si>
  <si>
    <t>Pipinyte</t>
  </si>
  <si>
    <t>Carter</t>
  </si>
  <si>
    <t>Pritchard</t>
  </si>
  <si>
    <t>Hagger</t>
  </si>
  <si>
    <t>Rose</t>
  </si>
  <si>
    <t>Elaine</t>
  </si>
  <si>
    <t>Horsey</t>
  </si>
  <si>
    <t>Headley</t>
  </si>
  <si>
    <t>Myall</t>
  </si>
  <si>
    <t>Charleston</t>
  </si>
  <si>
    <t>Huxley</t>
  </si>
  <si>
    <t>Martin</t>
  </si>
  <si>
    <t>Callow</t>
  </si>
  <si>
    <t>Carlyle</t>
  </si>
  <si>
    <t>Bysouth</t>
  </si>
  <si>
    <t>Andy</t>
  </si>
  <si>
    <t>Weston</t>
  </si>
  <si>
    <t>Malcolm John</t>
  </si>
  <si>
    <t>Dyke</t>
  </si>
  <si>
    <t>Coyne</t>
  </si>
  <si>
    <t>Beaumont</t>
  </si>
  <si>
    <t>Goodwin</t>
  </si>
  <si>
    <t>Tomlinson</t>
  </si>
  <si>
    <t>Telfer</t>
  </si>
  <si>
    <t>Gillian</t>
  </si>
  <si>
    <t>Scarlett</t>
  </si>
  <si>
    <t>Harrison-Longmate</t>
  </si>
  <si>
    <t>Sayer</t>
  </si>
  <si>
    <t>Abrey</t>
  </si>
  <si>
    <t>Rosemary</t>
  </si>
  <si>
    <t>Bevis</t>
  </si>
  <si>
    <t>Longstaff</t>
  </si>
  <si>
    <t>Anthony</t>
  </si>
  <si>
    <t>Fipkin</t>
  </si>
  <si>
    <t>Clive</t>
  </si>
  <si>
    <t>Scales</t>
  </si>
  <si>
    <t>Bobby</t>
  </si>
  <si>
    <t>Dean</t>
  </si>
  <si>
    <t>Tara</t>
  </si>
  <si>
    <t>Dimmock</t>
  </si>
  <si>
    <t>Tom</t>
  </si>
  <si>
    <t>Bradbury</t>
  </si>
  <si>
    <t>Cliff</t>
  </si>
  <si>
    <t>Baker</t>
  </si>
  <si>
    <t>Cynthia</t>
  </si>
  <si>
    <t>Jackson</t>
  </si>
  <si>
    <t>Ruth</t>
  </si>
  <si>
    <t>Bowles</t>
  </si>
  <si>
    <t>Leah</t>
  </si>
  <si>
    <t>Meerton</t>
  </si>
  <si>
    <t>G:\TV_Backups\</t>
  </si>
  <si>
    <t>include final \</t>
  </si>
  <si>
    <t>Patsy</t>
  </si>
  <si>
    <t>Backup</t>
  </si>
  <si>
    <t>Registration changed</t>
  </si>
  <si>
    <t>Start time changed</t>
  </si>
  <si>
    <t>Checked in</t>
  </si>
  <si>
    <t>Retired</t>
  </si>
  <si>
    <t>Checked in (short route)</t>
  </si>
  <si>
    <t>Oxon4020_BAK194749.xlsx</t>
  </si>
  <si>
    <t>1=</t>
  </si>
  <si>
    <t>Completed</t>
  </si>
  <si>
    <t>3=</t>
  </si>
  <si>
    <t>8=</t>
  </si>
  <si>
    <t>13=</t>
  </si>
  <si>
    <t>15=</t>
  </si>
  <si>
    <t>21=</t>
  </si>
  <si>
    <t>24=</t>
  </si>
  <si>
    <t>26=</t>
  </si>
  <si>
    <t>28=</t>
  </si>
  <si>
    <t>31=</t>
  </si>
  <si>
    <t>33=</t>
  </si>
  <si>
    <t>37=</t>
  </si>
  <si>
    <t>39=</t>
  </si>
  <si>
    <t>41=</t>
  </si>
  <si>
    <t>43=</t>
  </si>
  <si>
    <t>47=</t>
  </si>
  <si>
    <t>5=</t>
  </si>
  <si>
    <t>10=</t>
  </si>
  <si>
    <t>30=</t>
  </si>
  <si>
    <t>11=</t>
  </si>
  <si>
    <t>19=</t>
  </si>
  <si>
    <t>25=</t>
  </si>
  <si>
    <t>49=</t>
  </si>
  <si>
    <t>52=</t>
  </si>
  <si>
    <t>56=</t>
  </si>
  <si>
    <t>60=</t>
  </si>
  <si>
    <t>62=</t>
  </si>
  <si>
    <t>64=</t>
  </si>
  <si>
    <t>67=</t>
  </si>
  <si>
    <t>74=</t>
  </si>
  <si>
    <t>77=</t>
  </si>
  <si>
    <t>79=</t>
  </si>
  <si>
    <t>81=</t>
  </si>
  <si>
    <t>83=</t>
  </si>
  <si>
    <t>86=</t>
  </si>
  <si>
    <t>90=</t>
  </si>
  <si>
    <t>92=</t>
  </si>
  <si>
    <t>95=</t>
  </si>
  <si>
    <t>100=</t>
  </si>
  <si>
    <t>105=</t>
  </si>
  <si>
    <t>109=</t>
  </si>
  <si>
    <t>113=</t>
  </si>
  <si>
    <t>116=</t>
  </si>
  <si>
    <t>118=</t>
  </si>
  <si>
    <t>123=</t>
  </si>
  <si>
    <t>125=</t>
  </si>
  <si>
    <t>127=</t>
  </si>
  <si>
    <t>129=</t>
  </si>
  <si>
    <t>132=</t>
  </si>
  <si>
    <t>134=</t>
  </si>
  <si>
    <t>136=</t>
  </si>
  <si>
    <t>139=</t>
  </si>
  <si>
    <t>142=</t>
  </si>
  <si>
    <t>146=</t>
  </si>
  <si>
    <t>154=</t>
  </si>
  <si>
    <t>156=</t>
  </si>
  <si>
    <t>14=</t>
  </si>
  <si>
    <t>17=</t>
  </si>
  <si>
    <t>22=</t>
  </si>
  <si>
    <t>27=</t>
  </si>
  <si>
    <t>29=</t>
  </si>
  <si>
    <t>Order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</si>
</sst>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33CC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2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sz val="10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8"/>
      <color indexed="10"/>
      <name val="Calibri"/>
      <family val="2"/>
      <scheme val="minor"/>
    </font>
    <font>
      <u/>
      <sz val="9.9"/>
      <color theme="10"/>
      <name val="Calibri"/>
      <family val="2"/>
    </font>
    <font>
      <sz val="14"/>
      <color theme="10"/>
      <name val="Calibri"/>
      <family val="2"/>
    </font>
    <font>
      <sz val="11"/>
      <color indexed="10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88402966399123"/>
      </left>
      <right/>
      <top style="thin">
        <color theme="3" tint="0.39988402966399123"/>
      </top>
      <bottom style="thin">
        <color theme="3" tint="0.39988402966399123"/>
      </bottom>
      <diagonal/>
    </border>
    <border>
      <left/>
      <right style="thin">
        <color theme="3" tint="0.39988402966399123"/>
      </right>
      <top style="thin">
        <color theme="3" tint="0.39988402966399123"/>
      </top>
      <bottom style="thin">
        <color theme="3" tint="0.39988402966399123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2" borderId="3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4" fillId="4" borderId="0" xfId="0" applyFont="1" applyFill="1"/>
    <xf numFmtId="0" fontId="3" fillId="4" borderId="0" xfId="0" applyFont="1" applyFill="1"/>
    <xf numFmtId="0" fontId="4" fillId="0" borderId="0" xfId="0" applyFont="1" applyFill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0" fontId="1" fillId="5" borderId="0" xfId="0" applyFont="1" applyFill="1"/>
    <xf numFmtId="0" fontId="4" fillId="5" borderId="0" xfId="0" applyFont="1" applyFill="1"/>
    <xf numFmtId="0" fontId="1" fillId="6" borderId="0" xfId="0" applyFont="1" applyFill="1"/>
    <xf numFmtId="0" fontId="4" fillId="6" borderId="0" xfId="0" applyFont="1" applyFill="1"/>
    <xf numFmtId="0" fontId="6" fillId="6" borderId="0" xfId="0" applyFont="1" applyFill="1"/>
    <xf numFmtId="0" fontId="5" fillId="6" borderId="0" xfId="0" applyFont="1" applyFill="1"/>
    <xf numFmtId="0" fontId="4" fillId="7" borderId="0" xfId="0" applyFont="1" applyFill="1"/>
    <xf numFmtId="0" fontId="7" fillId="0" borderId="0" xfId="0" applyFont="1" applyAlignment="1">
      <alignment horizontal="center"/>
    </xf>
    <xf numFmtId="20" fontId="7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0" fontId="0" fillId="0" borderId="0" xfId="0" applyNumberFormat="1" applyFont="1" applyAlignment="1">
      <alignment horizontal="center"/>
    </xf>
    <xf numFmtId="0" fontId="4" fillId="5" borderId="0" xfId="0" applyFont="1" applyFill="1" applyAlignment="1">
      <alignment horizontal="right"/>
    </xf>
    <xf numFmtId="21" fontId="4" fillId="5" borderId="0" xfId="0" applyNumberFormat="1" applyFont="1" applyFill="1" applyAlignment="1">
      <alignment horizontal="left"/>
    </xf>
    <xf numFmtId="0" fontId="4" fillId="7" borderId="0" xfId="0" applyFont="1" applyFill="1" applyAlignment="1">
      <alignment horizontal="right"/>
    </xf>
    <xf numFmtId="0" fontId="9" fillId="7" borderId="0" xfId="0" applyFont="1" applyFill="1" applyAlignment="1">
      <alignment horizontal="center"/>
    </xf>
    <xf numFmtId="0" fontId="10" fillId="5" borderId="0" xfId="0" applyFont="1" applyFill="1" applyAlignment="1">
      <alignment horizontal="right"/>
    </xf>
    <xf numFmtId="0" fontId="10" fillId="5" borderId="0" xfId="0" applyFont="1" applyFill="1" applyAlignment="1">
      <alignment horizontal="center"/>
    </xf>
    <xf numFmtId="21" fontId="4" fillId="5" borderId="0" xfId="0" applyNumberFormat="1" applyFont="1" applyFill="1" applyAlignment="1">
      <alignment horizontal="center"/>
    </xf>
    <xf numFmtId="21" fontId="4" fillId="7" borderId="0" xfId="0" applyNumberFormat="1" applyFont="1" applyFill="1" applyAlignment="1">
      <alignment horizontal="center"/>
    </xf>
    <xf numFmtId="1" fontId="4" fillId="5" borderId="0" xfId="0" applyNumberFormat="1" applyFont="1" applyFill="1" applyAlignment="1">
      <alignment horizontal="right"/>
    </xf>
    <xf numFmtId="0" fontId="11" fillId="5" borderId="0" xfId="0" applyFont="1" applyFill="1" applyAlignment="1">
      <alignment horizontal="right"/>
    </xf>
    <xf numFmtId="1" fontId="5" fillId="2" borderId="2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right"/>
    </xf>
    <xf numFmtId="1" fontId="4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13" fillId="0" borderId="0" xfId="0" applyFont="1"/>
    <xf numFmtId="0" fontId="12" fillId="3" borderId="0" xfId="0" applyFont="1" applyFill="1"/>
    <xf numFmtId="0" fontId="4" fillId="3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2" fillId="3" borderId="0" xfId="0" applyFont="1" applyFill="1" applyAlignment="1">
      <alignment horizontal="right"/>
    </xf>
    <xf numFmtId="0" fontId="0" fillId="8" borderId="0" xfId="0" applyFill="1"/>
    <xf numFmtId="0" fontId="4" fillId="6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21" fontId="0" fillId="0" borderId="0" xfId="0" applyNumberFormat="1"/>
    <xf numFmtId="0" fontId="9" fillId="7" borderId="0" xfId="0" applyFont="1" applyFill="1" applyAlignment="1">
      <alignment horizontal="left"/>
    </xf>
    <xf numFmtId="20" fontId="0" fillId="0" borderId="0" xfId="0" applyNumberFormat="1" applyAlignment="1">
      <alignment horizontal="center"/>
    </xf>
    <xf numFmtId="0" fontId="16" fillId="5" borderId="0" xfId="1" applyFont="1" applyFill="1" applyAlignment="1" applyProtection="1"/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" fontId="2" fillId="0" borderId="0" xfId="0" applyNumberFormat="1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  <color rgb="FF99CCFF"/>
      <color rgb="FFCCFFFF"/>
      <color rgb="FFC5C5C5"/>
      <color rgb="FFFCEAB6"/>
      <color rgb="FFFAD46A"/>
      <color rgb="FFFFCCFF"/>
      <color rgb="FFD7E4B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hyperlink" Target="https://www.sientries.co.uk/admin/login/login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0"/>
  <dimension ref="A1:L49"/>
  <sheetViews>
    <sheetView zoomScale="90" zoomScaleNormal="90" workbookViewId="0">
      <pane ySplit="3" topLeftCell="A4" activePane="bottomLeft" state="frozen"/>
      <selection pane="bottomLeft" activeCell="A4" sqref="A4"/>
    </sheetView>
  </sheetViews>
  <sheetFormatPr defaultRowHeight="18.75"/>
  <cols>
    <col min="1" max="1" width="5.7109375" style="4" customWidth="1"/>
    <col min="2" max="2" width="16" style="4" customWidth="1"/>
    <col min="3" max="3" width="11" style="4" customWidth="1"/>
    <col min="4" max="4" width="12.42578125" style="4" customWidth="1"/>
    <col min="5" max="5" width="25" style="4" customWidth="1"/>
    <col min="6" max="6" width="44.5703125" style="4" customWidth="1"/>
    <col min="7" max="7" width="15.140625" style="4" customWidth="1"/>
    <col min="8" max="8" width="11.5703125" style="4" customWidth="1"/>
    <col min="9" max="9" width="10" style="4" customWidth="1"/>
    <col min="10" max="11" width="11.5703125" style="4" customWidth="1"/>
    <col min="12" max="12" width="12.7109375" style="4" customWidth="1"/>
    <col min="13" max="16384" width="9.140625" style="4"/>
  </cols>
  <sheetData>
    <row r="1" spans="1:12" s="11" customFormat="1" ht="61.5">
      <c r="A1" s="10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11" customFormat="1" ht="61.5">
      <c r="A2" s="10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s="11" customFormat="1" ht="61.5">
      <c r="A3" s="10" t="s">
        <v>18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>
      <c r="A4" s="5"/>
      <c r="B4" s="17" t="s">
        <v>15</v>
      </c>
      <c r="C4" s="19"/>
      <c r="D4" s="19"/>
      <c r="E4" s="19"/>
    </row>
    <row r="5" spans="1:12">
      <c r="B5" s="18" t="s">
        <v>16</v>
      </c>
      <c r="C5" s="6"/>
      <c r="D5" s="7"/>
      <c r="E5" s="20"/>
      <c r="G5" s="49" t="s">
        <v>172</v>
      </c>
      <c r="H5" s="8">
        <v>685</v>
      </c>
      <c r="I5" s="50" t="s">
        <v>176</v>
      </c>
    </row>
    <row r="6" spans="1:12">
      <c r="B6" s="18" t="s">
        <v>17</v>
      </c>
      <c r="C6" s="8" t="e">
        <f>MATCH(#REF!,ENTRYNUMBERS,0)+2</f>
        <v>#REF!</v>
      </c>
      <c r="D6" s="36" t="e">
        <f>MATCH(#REF!,ENTRYNUMBERS,0)</f>
        <v>#REF!</v>
      </c>
      <c r="E6" s="20"/>
      <c r="F6" s="57" t="s">
        <v>150</v>
      </c>
    </row>
    <row r="7" spans="1:12">
      <c r="B7" s="18" t="s">
        <v>0</v>
      </c>
      <c r="C7" s="8" t="e">
        <f>MATCH(#REF!,ENTRYNUMBERS,0)</f>
        <v>#REF!</v>
      </c>
      <c r="D7" s="12" t="e">
        <f>VLOOKUP(#REF!,ALLDATA,6,FALSE)</f>
        <v>#REF!</v>
      </c>
      <c r="E7" s="20"/>
      <c r="F7" s="24" t="s">
        <v>152</v>
      </c>
    </row>
    <row r="8" spans="1:12">
      <c r="B8" s="18" t="s">
        <v>1</v>
      </c>
      <c r="C8" s="13" t="b">
        <v>0</v>
      </c>
      <c r="D8" s="14" t="e">
        <f>MATCH(#REF!,[0]!ENTRYNUMBERS,0)</f>
        <v>#REF!</v>
      </c>
      <c r="E8" s="20"/>
      <c r="F8" s="57" t="s">
        <v>151</v>
      </c>
    </row>
    <row r="10" spans="1:12">
      <c r="B10" s="30" t="s">
        <v>160</v>
      </c>
      <c r="C10" s="31" t="s">
        <v>161</v>
      </c>
      <c r="D10" s="31" t="s">
        <v>162</v>
      </c>
      <c r="E10" s="15" t="s">
        <v>21</v>
      </c>
      <c r="F10" s="52" t="s">
        <v>159</v>
      </c>
      <c r="G10" s="21"/>
      <c r="H10" s="29" t="s">
        <v>158</v>
      </c>
      <c r="I10" s="29" t="s">
        <v>158</v>
      </c>
      <c r="J10" s="29" t="s">
        <v>159</v>
      </c>
    </row>
    <row r="11" spans="1:12">
      <c r="B11" s="26" t="s">
        <v>163</v>
      </c>
      <c r="C11" s="34">
        <v>1</v>
      </c>
      <c r="D11" s="34" t="str">
        <f ca="1">OFFSET(B11,BAK_IntervalSelected-1,0)</f>
        <v>None</v>
      </c>
      <c r="E11" s="35" t="s">
        <v>156</v>
      </c>
      <c r="F11" s="27">
        <v>0.8249305555555555</v>
      </c>
      <c r="G11" s="28" t="s">
        <v>157</v>
      </c>
      <c r="H11" s="32" t="str">
        <f ca="1">RIGHT(TEXT(NOW(),"dd/mm/yyyy hh:mm:ss"),8)</f>
        <v>21:33:16</v>
      </c>
      <c r="I11" s="33" t="str">
        <f ca="1">LEFT($H$11,2)&amp;MID($H$11,4,2)&amp;RIGHT($H$11,2)</f>
        <v>213316</v>
      </c>
      <c r="J11" s="32">
        <f ca="1">VALUE(RIGHT(TEXT(NOW(),"dd/mm/yyyy hh:mm:ss"),8))</f>
        <v>0.89810185185185187</v>
      </c>
    </row>
    <row r="12" spans="1:12">
      <c r="B12" s="34">
        <v>5</v>
      </c>
      <c r="E12" s="35" t="s">
        <v>155</v>
      </c>
      <c r="F12" s="16" t="s">
        <v>461</v>
      </c>
      <c r="G12" s="16"/>
      <c r="H12" s="21"/>
      <c r="I12" s="21"/>
      <c r="J12" s="21"/>
    </row>
    <row r="13" spans="1:12">
      <c r="B13" s="34">
        <v>10</v>
      </c>
      <c r="E13" s="35" t="s">
        <v>154</v>
      </c>
      <c r="F13" s="16" t="s">
        <v>452</v>
      </c>
      <c r="G13" s="29" t="s">
        <v>453</v>
      </c>
      <c r="H13" s="21"/>
      <c r="I13" s="21"/>
      <c r="J13" s="21"/>
    </row>
    <row r="14" spans="1:12">
      <c r="B14" s="34">
        <v>20</v>
      </c>
      <c r="E14" s="35" t="s">
        <v>22</v>
      </c>
      <c r="F14" s="16" t="s">
        <v>153</v>
      </c>
      <c r="G14" s="16"/>
      <c r="H14" s="21"/>
      <c r="I14" s="21"/>
      <c r="J14" s="21"/>
    </row>
    <row r="15" spans="1:12">
      <c r="B15" s="34">
        <v>30</v>
      </c>
      <c r="E15" s="35" t="s">
        <v>178</v>
      </c>
      <c r="F15" s="54" t="s">
        <v>177</v>
      </c>
      <c r="G15" s="16"/>
      <c r="H15" s="21"/>
      <c r="I15" s="21"/>
      <c r="J15" s="21"/>
    </row>
    <row r="16" spans="1:12">
      <c r="B16" s="34">
        <v>60</v>
      </c>
    </row>
    <row r="17" spans="2:5">
      <c r="B17" s="34">
        <v>120</v>
      </c>
    </row>
    <row r="19" spans="2:5">
      <c r="B19" s="37" t="s">
        <v>164</v>
      </c>
    </row>
    <row r="20" spans="2:5">
      <c r="B20" s="40" t="s">
        <v>2</v>
      </c>
      <c r="C20" s="41" t="s">
        <v>165</v>
      </c>
      <c r="D20" s="38" t="s">
        <v>166</v>
      </c>
    </row>
    <row r="21" spans="2:5">
      <c r="B21" s="39">
        <v>202</v>
      </c>
      <c r="C21" s="4">
        <v>40</v>
      </c>
      <c r="D21" s="4">
        <v>20</v>
      </c>
      <c r="E21" s="42" t="s">
        <v>167</v>
      </c>
    </row>
    <row r="22" spans="2:5">
      <c r="B22" s="39">
        <v>203</v>
      </c>
      <c r="C22" s="4">
        <v>40</v>
      </c>
      <c r="D22" s="4">
        <v>20</v>
      </c>
      <c r="E22" s="42" t="s">
        <v>168</v>
      </c>
    </row>
    <row r="23" spans="2:5">
      <c r="B23" s="39">
        <v>210</v>
      </c>
      <c r="C23" s="4">
        <v>40</v>
      </c>
      <c r="D23" s="4">
        <v>20</v>
      </c>
    </row>
    <row r="24" spans="2:5">
      <c r="B24" s="39">
        <v>211</v>
      </c>
      <c r="C24" s="4">
        <v>40</v>
      </c>
      <c r="D24" s="4">
        <v>20</v>
      </c>
    </row>
    <row r="25" spans="2:5">
      <c r="B25" s="39">
        <v>232</v>
      </c>
      <c r="C25" s="4">
        <v>40</v>
      </c>
      <c r="D25" s="4">
        <v>20</v>
      </c>
    </row>
    <row r="26" spans="2:5">
      <c r="B26" s="39">
        <v>233</v>
      </c>
      <c r="C26" s="4">
        <v>40</v>
      </c>
      <c r="D26" s="4">
        <v>20</v>
      </c>
    </row>
    <row r="27" spans="2:5">
      <c r="B27" s="39">
        <v>236</v>
      </c>
      <c r="C27" s="4">
        <v>40</v>
      </c>
      <c r="D27" s="4">
        <v>20</v>
      </c>
    </row>
    <row r="28" spans="2:5">
      <c r="B28" s="39">
        <v>412</v>
      </c>
      <c r="C28" s="4">
        <v>40</v>
      </c>
      <c r="D28" s="4">
        <v>20</v>
      </c>
    </row>
    <row r="29" spans="2:5">
      <c r="B29" s="39">
        <v>440</v>
      </c>
      <c r="C29" s="4">
        <v>40</v>
      </c>
      <c r="D29" s="4">
        <v>20</v>
      </c>
    </row>
    <row r="30" spans="2:5">
      <c r="B30" s="39">
        <v>384</v>
      </c>
      <c r="C30" s="4">
        <v>40</v>
      </c>
      <c r="D30" s="4">
        <v>20</v>
      </c>
    </row>
    <row r="31" spans="2:5">
      <c r="B31" s="39">
        <v>385</v>
      </c>
      <c r="C31" s="4">
        <v>40</v>
      </c>
      <c r="D31" s="4">
        <v>20</v>
      </c>
    </row>
    <row r="32" spans="2:5">
      <c r="B32" s="39">
        <v>435</v>
      </c>
      <c r="C32" s="4">
        <v>40</v>
      </c>
      <c r="D32" s="4">
        <v>20</v>
      </c>
    </row>
    <row r="33" spans="2:2">
      <c r="B33" s="39"/>
    </row>
    <row r="34" spans="2:2">
      <c r="B34" s="39"/>
    </row>
    <row r="35" spans="2:2">
      <c r="B35" s="39"/>
    </row>
    <row r="36" spans="2:2">
      <c r="B36" s="39"/>
    </row>
    <row r="37" spans="2:2">
      <c r="B37" s="39"/>
    </row>
    <row r="38" spans="2:2">
      <c r="B38" s="39"/>
    </row>
    <row r="39" spans="2:2">
      <c r="B39" s="39"/>
    </row>
    <row r="40" spans="2:2">
      <c r="B40" s="39"/>
    </row>
    <row r="41" spans="2:2">
      <c r="B41" s="39"/>
    </row>
    <row r="42" spans="2:2">
      <c r="B42" s="39"/>
    </row>
    <row r="43" spans="2:2">
      <c r="B43" s="39"/>
    </row>
    <row r="44" spans="2:2">
      <c r="B44" s="39"/>
    </row>
    <row r="45" spans="2:2">
      <c r="B45" s="39"/>
    </row>
    <row r="46" spans="2:2">
      <c r="B46" s="39"/>
    </row>
    <row r="47" spans="2:2">
      <c r="B47" s="39"/>
    </row>
    <row r="48" spans="2:2">
      <c r="B48" s="39"/>
    </row>
    <row r="49" spans="2:2">
      <c r="B49" s="39"/>
    </row>
  </sheetData>
  <sortState ref="B21:D29">
    <sortCondition ref="B21"/>
  </sortState>
  <hyperlinks>
    <hyperlink ref="F15" r:id="rId1"/>
  </hyperlinks>
  <pageMargins left="0.7" right="0.7" top="0.75" bottom="0.75" header="0.3" footer="0.3"/>
  <cellWatches>
    <cellWatch r="B5"/>
    <cellWatch r="C5"/>
    <cellWatch r="D5"/>
    <cellWatch r="E5"/>
    <cellWatch r="B6"/>
    <cellWatch r="C6"/>
    <cellWatch r="D6"/>
    <cellWatch r="E6"/>
    <cellWatch r="B7"/>
    <cellWatch r="C7"/>
    <cellWatch r="D7"/>
    <cellWatch r="E7"/>
    <cellWatch r="B8"/>
    <cellWatch r="C8"/>
    <cellWatch r="D8"/>
  </cellWatch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2"/>
  <dimension ref="A1:J684"/>
  <sheetViews>
    <sheetView workbookViewId="0"/>
  </sheetViews>
  <sheetFormatPr defaultRowHeight="15"/>
  <cols>
    <col min="1" max="3" width="16.7109375" customWidth="1"/>
    <col min="4" max="4" width="3.7109375" style="48" customWidth="1"/>
    <col min="5" max="6" width="16.7109375" customWidth="1"/>
    <col min="7" max="7" width="3.7109375" style="48" customWidth="1"/>
    <col min="8" max="8" width="11.28515625" customWidth="1"/>
    <col min="9" max="9" width="17.28515625" customWidth="1"/>
    <col min="10" max="10" width="25.5703125" customWidth="1"/>
  </cols>
  <sheetData>
    <row r="1" spans="1:10" ht="18.75">
      <c r="A1" s="43" t="s">
        <v>164</v>
      </c>
      <c r="B1" s="44"/>
      <c r="C1" s="44"/>
      <c r="E1" s="43" t="s">
        <v>169</v>
      </c>
      <c r="F1" s="43"/>
      <c r="H1" s="43" t="s">
        <v>173</v>
      </c>
      <c r="I1" s="43"/>
      <c r="J1" s="43"/>
    </row>
    <row r="2" spans="1:10" ht="18.75">
      <c r="A2" s="45" t="s">
        <v>2</v>
      </c>
      <c r="B2" s="46" t="s">
        <v>165</v>
      </c>
      <c r="C2" s="47" t="s">
        <v>166</v>
      </c>
      <c r="E2" s="43" t="s">
        <v>171</v>
      </c>
      <c r="F2" s="43" t="s">
        <v>170</v>
      </c>
      <c r="H2" s="43" t="s">
        <v>174</v>
      </c>
      <c r="I2" s="43" t="s">
        <v>2</v>
      </c>
      <c r="J2" s="43" t="s">
        <v>175</v>
      </c>
    </row>
    <row r="3" spans="1:10" ht="15" customHeight="1">
      <c r="A3" s="39">
        <v>202</v>
      </c>
      <c r="B3" s="4">
        <v>40</v>
      </c>
      <c r="C3" s="4">
        <v>20</v>
      </c>
      <c r="E3">
        <v>153</v>
      </c>
      <c r="F3">
        <v>105</v>
      </c>
      <c r="H3" s="51">
        <v>0.25853009259259258</v>
      </c>
      <c r="I3">
        <v>278</v>
      </c>
      <c r="J3" t="s">
        <v>12</v>
      </c>
    </row>
    <row r="4" spans="1:10" ht="15" customHeight="1">
      <c r="A4" s="39">
        <v>203</v>
      </c>
      <c r="B4" s="4">
        <v>40</v>
      </c>
      <c r="C4" s="4">
        <v>20</v>
      </c>
      <c r="E4">
        <v>156</v>
      </c>
      <c r="F4">
        <v>119</v>
      </c>
      <c r="H4" s="51">
        <v>0.25964120370370369</v>
      </c>
      <c r="I4">
        <v>430</v>
      </c>
      <c r="J4" t="s">
        <v>12</v>
      </c>
    </row>
    <row r="5" spans="1:10" ht="15" customHeight="1">
      <c r="A5" s="39">
        <v>210</v>
      </c>
      <c r="B5" s="4">
        <v>40</v>
      </c>
      <c r="C5" s="4">
        <v>20</v>
      </c>
      <c r="E5">
        <v>163</v>
      </c>
      <c r="F5">
        <v>122</v>
      </c>
      <c r="H5" s="51">
        <v>0.2597916666666667</v>
      </c>
      <c r="I5">
        <v>431</v>
      </c>
      <c r="J5" t="s">
        <v>12</v>
      </c>
    </row>
    <row r="6" spans="1:10" ht="15" customHeight="1">
      <c r="A6" s="39">
        <v>211</v>
      </c>
      <c r="B6" s="4">
        <v>40</v>
      </c>
      <c r="C6" s="4">
        <v>20</v>
      </c>
      <c r="E6">
        <v>181</v>
      </c>
      <c r="F6">
        <v>162</v>
      </c>
      <c r="H6" s="51">
        <v>0.26069444444444445</v>
      </c>
      <c r="I6">
        <v>0</v>
      </c>
      <c r="J6" t="s">
        <v>455</v>
      </c>
    </row>
    <row r="7" spans="1:10" ht="15" customHeight="1">
      <c r="A7" s="39">
        <v>232</v>
      </c>
      <c r="B7" s="4">
        <v>40</v>
      </c>
      <c r="C7" s="4">
        <v>20</v>
      </c>
      <c r="E7">
        <v>184</v>
      </c>
      <c r="F7">
        <v>178</v>
      </c>
      <c r="H7" s="51">
        <v>0.26108796296296294</v>
      </c>
      <c r="I7">
        <v>359</v>
      </c>
      <c r="J7" t="s">
        <v>12</v>
      </c>
    </row>
    <row r="8" spans="1:10" ht="15" customHeight="1">
      <c r="A8" s="39">
        <v>233</v>
      </c>
      <c r="B8" s="4">
        <v>40</v>
      </c>
      <c r="C8" s="4">
        <v>20</v>
      </c>
      <c r="E8">
        <v>213</v>
      </c>
      <c r="F8">
        <v>187</v>
      </c>
      <c r="H8" s="51">
        <v>0.26116898148148149</v>
      </c>
      <c r="I8">
        <v>397</v>
      </c>
      <c r="J8" t="s">
        <v>12</v>
      </c>
    </row>
    <row r="9" spans="1:10" ht="15" customHeight="1">
      <c r="A9" s="39">
        <v>236</v>
      </c>
      <c r="B9" s="4">
        <v>40</v>
      </c>
      <c r="C9" s="4">
        <v>20</v>
      </c>
      <c r="E9">
        <v>215</v>
      </c>
      <c r="F9">
        <v>190</v>
      </c>
      <c r="H9" s="51">
        <v>0.26223379629629628</v>
      </c>
      <c r="I9">
        <v>221</v>
      </c>
      <c r="J9" t="s">
        <v>12</v>
      </c>
    </row>
    <row r="10" spans="1:10" ht="15" customHeight="1">
      <c r="A10" s="39">
        <v>412</v>
      </c>
      <c r="B10" s="4">
        <v>40</v>
      </c>
      <c r="C10" s="4">
        <v>20</v>
      </c>
      <c r="E10">
        <v>223</v>
      </c>
      <c r="F10">
        <v>191</v>
      </c>
      <c r="H10" s="51">
        <v>0.2628240740740741</v>
      </c>
      <c r="I10">
        <v>206</v>
      </c>
      <c r="J10" t="s">
        <v>12</v>
      </c>
    </row>
    <row r="11" spans="1:10" ht="15" customHeight="1">
      <c r="A11" s="39">
        <v>440</v>
      </c>
      <c r="B11" s="4">
        <v>40</v>
      </c>
      <c r="C11" s="4">
        <v>20</v>
      </c>
      <c r="E11">
        <v>229</v>
      </c>
      <c r="F11">
        <v>192</v>
      </c>
      <c r="H11" s="51">
        <v>0.26344907407407409</v>
      </c>
      <c r="I11">
        <v>407</v>
      </c>
      <c r="J11" t="s">
        <v>12</v>
      </c>
    </row>
    <row r="12" spans="1:10" ht="15" customHeight="1">
      <c r="E12">
        <v>235</v>
      </c>
      <c r="F12">
        <v>193</v>
      </c>
      <c r="H12" s="51">
        <v>0.26589120370370373</v>
      </c>
      <c r="I12">
        <v>177</v>
      </c>
      <c r="J12" t="s">
        <v>12</v>
      </c>
    </row>
    <row r="13" spans="1:10" ht="15" customHeight="1">
      <c r="E13">
        <v>237</v>
      </c>
      <c r="F13">
        <v>194</v>
      </c>
      <c r="H13" s="51">
        <v>0.26599537037037035</v>
      </c>
      <c r="I13">
        <v>174</v>
      </c>
      <c r="J13" t="s">
        <v>12</v>
      </c>
    </row>
    <row r="14" spans="1:10" ht="15" customHeight="1">
      <c r="E14">
        <v>238</v>
      </c>
      <c r="F14">
        <v>195</v>
      </c>
      <c r="H14" s="51">
        <v>0.26619212962962963</v>
      </c>
      <c r="I14">
        <v>176</v>
      </c>
      <c r="J14" t="s">
        <v>12</v>
      </c>
    </row>
    <row r="15" spans="1:10" ht="15" customHeight="1">
      <c r="E15">
        <v>254</v>
      </c>
      <c r="F15">
        <v>196</v>
      </c>
      <c r="H15" s="51">
        <v>0.268125</v>
      </c>
      <c r="I15">
        <v>189</v>
      </c>
      <c r="J15" t="s">
        <v>12</v>
      </c>
    </row>
    <row r="16" spans="1:10" ht="15" customHeight="1">
      <c r="E16">
        <v>263</v>
      </c>
      <c r="F16">
        <v>197</v>
      </c>
      <c r="H16" s="51">
        <v>0.26815972222222223</v>
      </c>
      <c r="I16">
        <v>0</v>
      </c>
      <c r="J16" t="s">
        <v>455</v>
      </c>
    </row>
    <row r="17" spans="5:10" ht="15" customHeight="1">
      <c r="E17">
        <v>276</v>
      </c>
      <c r="F17">
        <v>198</v>
      </c>
      <c r="H17" s="51">
        <v>0.26831018518518518</v>
      </c>
      <c r="I17">
        <v>188</v>
      </c>
      <c r="J17" t="s">
        <v>12</v>
      </c>
    </row>
    <row r="18" spans="5:10" ht="15" customHeight="1">
      <c r="E18">
        <v>286</v>
      </c>
      <c r="F18">
        <v>199</v>
      </c>
      <c r="H18" s="51">
        <v>0.26887731481481481</v>
      </c>
      <c r="I18">
        <v>390</v>
      </c>
      <c r="J18" t="s">
        <v>12</v>
      </c>
    </row>
    <row r="19" spans="5:10" ht="15" customHeight="1">
      <c r="E19">
        <v>289</v>
      </c>
      <c r="F19">
        <v>212</v>
      </c>
      <c r="H19" s="51">
        <v>0.26894675925925926</v>
      </c>
      <c r="I19">
        <v>149</v>
      </c>
      <c r="J19" t="s">
        <v>12</v>
      </c>
    </row>
    <row r="20" spans="5:10" ht="15" customHeight="1">
      <c r="E20">
        <v>290</v>
      </c>
      <c r="F20">
        <v>222</v>
      </c>
      <c r="H20" s="51">
        <v>0.26943287037037039</v>
      </c>
      <c r="I20">
        <v>291</v>
      </c>
      <c r="J20" t="s">
        <v>12</v>
      </c>
    </row>
    <row r="21" spans="5:10" ht="15" customHeight="1">
      <c r="E21">
        <v>313</v>
      </c>
      <c r="F21">
        <v>226</v>
      </c>
      <c r="H21" s="51">
        <v>0.26986111111111111</v>
      </c>
      <c r="I21">
        <v>175</v>
      </c>
      <c r="J21" t="s">
        <v>12</v>
      </c>
    </row>
    <row r="22" spans="5:10" ht="15" customHeight="1">
      <c r="E22">
        <v>314</v>
      </c>
      <c r="F22">
        <v>249</v>
      </c>
      <c r="H22" s="51">
        <v>0.27189814814814817</v>
      </c>
      <c r="I22">
        <v>112</v>
      </c>
      <c r="J22" t="s">
        <v>12</v>
      </c>
    </row>
    <row r="23" spans="5:10" ht="15" customHeight="1">
      <c r="E23">
        <v>328</v>
      </c>
      <c r="F23">
        <v>265</v>
      </c>
      <c r="H23" s="51">
        <v>0.27206018518518521</v>
      </c>
      <c r="I23">
        <v>113</v>
      </c>
      <c r="J23" t="s">
        <v>12</v>
      </c>
    </row>
    <row r="24" spans="5:10">
      <c r="E24">
        <v>333</v>
      </c>
      <c r="F24">
        <v>281</v>
      </c>
      <c r="H24" s="51">
        <v>0.2723842592592593</v>
      </c>
      <c r="I24">
        <v>218</v>
      </c>
      <c r="J24" t="s">
        <v>12</v>
      </c>
    </row>
    <row r="25" spans="5:10">
      <c r="E25">
        <v>336</v>
      </c>
      <c r="F25">
        <v>284</v>
      </c>
      <c r="H25" s="51">
        <v>0.27329861111111109</v>
      </c>
      <c r="I25">
        <v>338</v>
      </c>
      <c r="J25" t="s">
        <v>12</v>
      </c>
    </row>
    <row r="26" spans="5:10">
      <c r="E26">
        <v>351</v>
      </c>
      <c r="F26">
        <v>306</v>
      </c>
      <c r="H26" s="51">
        <v>0.27635416666666668</v>
      </c>
      <c r="I26">
        <v>292</v>
      </c>
      <c r="J26" t="s">
        <v>12</v>
      </c>
    </row>
    <row r="27" spans="5:10">
      <c r="E27">
        <v>362</v>
      </c>
      <c r="F27">
        <v>309</v>
      </c>
      <c r="H27" s="51">
        <v>0.27673611111111113</v>
      </c>
      <c r="I27">
        <v>0</v>
      </c>
      <c r="J27" t="s">
        <v>455</v>
      </c>
    </row>
    <row r="28" spans="5:10">
      <c r="E28">
        <v>363</v>
      </c>
      <c r="F28">
        <v>315</v>
      </c>
      <c r="H28" s="51">
        <v>0.27795138888888887</v>
      </c>
      <c r="I28">
        <v>310</v>
      </c>
      <c r="J28" t="s">
        <v>12</v>
      </c>
    </row>
    <row r="29" spans="5:10">
      <c r="E29">
        <v>369</v>
      </c>
      <c r="F29">
        <v>318</v>
      </c>
      <c r="H29" s="51">
        <v>0.278287037037037</v>
      </c>
      <c r="I29">
        <v>150</v>
      </c>
      <c r="J29" t="s">
        <v>12</v>
      </c>
    </row>
    <row r="30" spans="5:10">
      <c r="E30">
        <v>371</v>
      </c>
      <c r="F30">
        <v>324</v>
      </c>
      <c r="H30" s="51">
        <v>0.27837962962962964</v>
      </c>
      <c r="I30">
        <v>413</v>
      </c>
      <c r="J30" t="s">
        <v>12</v>
      </c>
    </row>
    <row r="31" spans="5:10">
      <c r="E31">
        <v>433</v>
      </c>
      <c r="F31">
        <v>330</v>
      </c>
      <c r="H31" s="51">
        <v>0.27853009259259259</v>
      </c>
      <c r="I31">
        <v>320</v>
      </c>
      <c r="J31" t="s">
        <v>12</v>
      </c>
    </row>
    <row r="32" spans="5:10">
      <c r="E32">
        <v>449</v>
      </c>
      <c r="F32">
        <v>339</v>
      </c>
      <c r="H32" s="51">
        <v>0.27861111111111109</v>
      </c>
      <c r="I32">
        <v>319</v>
      </c>
      <c r="J32" t="s">
        <v>12</v>
      </c>
    </row>
    <row r="33" spans="6:10">
      <c r="F33">
        <v>352</v>
      </c>
      <c r="H33" s="51">
        <v>0.27894675925925927</v>
      </c>
      <c r="I33">
        <v>378</v>
      </c>
      <c r="J33" t="s">
        <v>12</v>
      </c>
    </row>
    <row r="34" spans="6:10">
      <c r="F34">
        <v>372</v>
      </c>
      <c r="H34" s="51">
        <v>0.27907407407407409</v>
      </c>
      <c r="I34">
        <v>379</v>
      </c>
      <c r="J34" t="s">
        <v>12</v>
      </c>
    </row>
    <row r="35" spans="6:10">
      <c r="F35">
        <v>391</v>
      </c>
      <c r="H35" s="51">
        <v>0.27922453703703703</v>
      </c>
      <c r="I35">
        <v>205</v>
      </c>
      <c r="J35" t="s">
        <v>12</v>
      </c>
    </row>
    <row r="36" spans="6:10">
      <c r="F36">
        <v>392</v>
      </c>
      <c r="H36" s="51">
        <v>0.27964120370370371</v>
      </c>
      <c r="I36">
        <v>205</v>
      </c>
      <c r="J36" t="s">
        <v>456</v>
      </c>
    </row>
    <row r="37" spans="6:10">
      <c r="F37">
        <v>426</v>
      </c>
      <c r="H37" s="51">
        <v>0.28005787037037039</v>
      </c>
      <c r="I37">
        <v>416</v>
      </c>
      <c r="J37" t="s">
        <v>12</v>
      </c>
    </row>
    <row r="38" spans="6:10">
      <c r="H38" s="51">
        <v>0.28021990740740738</v>
      </c>
      <c r="I38">
        <v>283</v>
      </c>
      <c r="J38" t="s">
        <v>12</v>
      </c>
    </row>
    <row r="39" spans="6:10">
      <c r="H39" s="51">
        <v>0.28046296296296297</v>
      </c>
      <c r="I39">
        <v>160</v>
      </c>
      <c r="J39" t="s">
        <v>12</v>
      </c>
    </row>
    <row r="40" spans="6:10">
      <c r="H40" s="51">
        <v>0.28054398148148146</v>
      </c>
      <c r="I40">
        <v>332</v>
      </c>
      <c r="J40" t="s">
        <v>12</v>
      </c>
    </row>
    <row r="41" spans="6:10">
      <c r="H41" s="51">
        <v>0.28068287037037037</v>
      </c>
      <c r="I41">
        <v>334</v>
      </c>
      <c r="J41" t="s">
        <v>12</v>
      </c>
    </row>
    <row r="42" spans="6:10">
      <c r="H42" s="51">
        <v>0.28078703703703706</v>
      </c>
      <c r="I42">
        <v>121</v>
      </c>
      <c r="J42" t="s">
        <v>12</v>
      </c>
    </row>
    <row r="43" spans="6:10">
      <c r="H43" s="51">
        <v>0.28086805555555555</v>
      </c>
      <c r="I43">
        <v>342</v>
      </c>
      <c r="J43" t="s">
        <v>12</v>
      </c>
    </row>
    <row r="44" spans="6:10">
      <c r="H44" s="51">
        <v>0.28093750000000001</v>
      </c>
      <c r="I44">
        <v>117</v>
      </c>
      <c r="J44" t="s">
        <v>12</v>
      </c>
    </row>
    <row r="45" spans="6:10">
      <c r="H45" s="51">
        <v>0.28111111111111109</v>
      </c>
      <c r="I45">
        <v>168</v>
      </c>
      <c r="J45" t="s">
        <v>12</v>
      </c>
    </row>
    <row r="46" spans="6:10">
      <c r="H46" s="51">
        <v>0.28121527777777777</v>
      </c>
      <c r="I46">
        <v>239</v>
      </c>
      <c r="J46" t="s">
        <v>12</v>
      </c>
    </row>
    <row r="47" spans="6:10">
      <c r="H47" s="51">
        <v>0.28141203703703704</v>
      </c>
      <c r="I47">
        <v>411</v>
      </c>
      <c r="J47" t="s">
        <v>12</v>
      </c>
    </row>
    <row r="48" spans="6:10">
      <c r="H48" s="51">
        <v>0.28263888888888888</v>
      </c>
      <c r="I48">
        <v>227</v>
      </c>
      <c r="J48" t="s">
        <v>12</v>
      </c>
    </row>
    <row r="49" spans="8:10">
      <c r="H49" s="51">
        <v>0.28302083333333333</v>
      </c>
      <c r="I49">
        <v>103</v>
      </c>
      <c r="J49" t="s">
        <v>12</v>
      </c>
    </row>
    <row r="50" spans="8:10">
      <c r="H50" s="51">
        <v>0.28313657407407405</v>
      </c>
      <c r="I50">
        <v>126</v>
      </c>
      <c r="J50" t="s">
        <v>12</v>
      </c>
    </row>
    <row r="51" spans="8:10">
      <c r="H51" s="51">
        <v>0.2845138888888889</v>
      </c>
      <c r="I51">
        <v>450</v>
      </c>
      <c r="J51" t="s">
        <v>12</v>
      </c>
    </row>
    <row r="52" spans="8:10">
      <c r="H52" s="51">
        <v>0.28456018518518517</v>
      </c>
      <c r="I52">
        <v>0</v>
      </c>
      <c r="J52" t="s">
        <v>455</v>
      </c>
    </row>
    <row r="53" spans="8:10">
      <c r="H53" s="51">
        <v>0.28468749999999998</v>
      </c>
      <c r="I53">
        <v>438</v>
      </c>
      <c r="J53" t="s">
        <v>12</v>
      </c>
    </row>
    <row r="54" spans="8:10">
      <c r="H54" s="51">
        <v>0.28480324074074076</v>
      </c>
      <c r="I54">
        <v>277</v>
      </c>
      <c r="J54" t="s">
        <v>12</v>
      </c>
    </row>
    <row r="55" spans="8:10">
      <c r="H55" s="51">
        <v>0.28532407407407406</v>
      </c>
      <c r="I55">
        <v>355</v>
      </c>
      <c r="J55" t="s">
        <v>12</v>
      </c>
    </row>
    <row r="56" spans="8:10">
      <c r="H56" s="51">
        <v>0.28563657407407406</v>
      </c>
      <c r="I56">
        <v>258</v>
      </c>
      <c r="J56" t="s">
        <v>12</v>
      </c>
    </row>
    <row r="57" spans="8:10">
      <c r="H57" s="51">
        <v>0.28571759259259261</v>
      </c>
      <c r="I57">
        <v>172</v>
      </c>
      <c r="J57" t="s">
        <v>12</v>
      </c>
    </row>
    <row r="58" spans="8:10">
      <c r="H58" s="51">
        <v>0.28597222222222224</v>
      </c>
      <c r="I58">
        <v>225</v>
      </c>
      <c r="J58" t="s">
        <v>12</v>
      </c>
    </row>
    <row r="59" spans="8:10">
      <c r="H59" s="51">
        <v>0.28604166666666669</v>
      </c>
      <c r="I59">
        <v>161</v>
      </c>
      <c r="J59" t="s">
        <v>12</v>
      </c>
    </row>
    <row r="60" spans="8:10">
      <c r="H60" s="51">
        <v>0.28619212962962964</v>
      </c>
      <c r="I60">
        <v>418</v>
      </c>
      <c r="J60" t="s">
        <v>12</v>
      </c>
    </row>
    <row r="61" spans="8:10">
      <c r="H61" s="51">
        <v>0.28629629629629633</v>
      </c>
      <c r="I61">
        <v>419</v>
      </c>
      <c r="J61" t="s">
        <v>12</v>
      </c>
    </row>
    <row r="62" spans="8:10">
      <c r="H62" s="51">
        <v>0.28761574074074076</v>
      </c>
      <c r="I62">
        <v>443</v>
      </c>
      <c r="J62" t="s">
        <v>12</v>
      </c>
    </row>
    <row r="63" spans="8:10">
      <c r="H63" s="51">
        <v>0.28799768518518515</v>
      </c>
      <c r="I63">
        <v>440</v>
      </c>
      <c r="J63" t="s">
        <v>12</v>
      </c>
    </row>
    <row r="64" spans="8:10">
      <c r="H64" s="51">
        <v>0.28821759259259255</v>
      </c>
      <c r="I64">
        <v>440</v>
      </c>
      <c r="J64" t="s">
        <v>456</v>
      </c>
    </row>
    <row r="65" spans="8:10">
      <c r="H65" s="51">
        <v>0.28879629629629627</v>
      </c>
      <c r="I65">
        <v>242</v>
      </c>
      <c r="J65" t="s">
        <v>12</v>
      </c>
    </row>
    <row r="66" spans="8:10">
      <c r="H66" s="51">
        <v>0.28893518518518518</v>
      </c>
      <c r="I66">
        <v>204</v>
      </c>
      <c r="J66" t="s">
        <v>12</v>
      </c>
    </row>
    <row r="67" spans="8:10">
      <c r="H67" s="51">
        <v>0.28936342592592595</v>
      </c>
      <c r="I67">
        <v>185</v>
      </c>
      <c r="J67" t="s">
        <v>12</v>
      </c>
    </row>
    <row r="68" spans="8:10">
      <c r="H68" s="51">
        <v>0.29021990740740738</v>
      </c>
      <c r="I68">
        <v>444</v>
      </c>
      <c r="J68" t="s">
        <v>12</v>
      </c>
    </row>
    <row r="69" spans="8:10">
      <c r="H69" s="51">
        <v>0.29062499999999997</v>
      </c>
      <c r="I69">
        <v>0</v>
      </c>
      <c r="J69" t="s">
        <v>455</v>
      </c>
    </row>
    <row r="70" spans="8:10">
      <c r="H70" s="51">
        <v>0.29559027777777774</v>
      </c>
      <c r="I70">
        <v>171</v>
      </c>
      <c r="J70" t="s">
        <v>12</v>
      </c>
    </row>
    <row r="71" spans="8:10">
      <c r="H71" s="51">
        <v>0.2966550925925926</v>
      </c>
      <c r="I71">
        <v>384</v>
      </c>
      <c r="J71" t="s">
        <v>12</v>
      </c>
    </row>
    <row r="72" spans="8:10">
      <c r="H72" s="51">
        <v>0.29674768518518518</v>
      </c>
      <c r="I72">
        <v>385</v>
      </c>
      <c r="J72" t="s">
        <v>12</v>
      </c>
    </row>
    <row r="73" spans="8:10">
      <c r="H73" s="51">
        <v>0.29725694444444445</v>
      </c>
      <c r="I73">
        <v>239</v>
      </c>
      <c r="J73" t="s">
        <v>457</v>
      </c>
    </row>
    <row r="74" spans="8:10">
      <c r="H74" s="51">
        <v>0.2974074074074074</v>
      </c>
      <c r="I74">
        <v>396</v>
      </c>
      <c r="J74" t="s">
        <v>12</v>
      </c>
    </row>
    <row r="75" spans="8:10">
      <c r="H75" s="51">
        <v>0.29836805555555557</v>
      </c>
      <c r="I75">
        <v>136</v>
      </c>
      <c r="J75" t="s">
        <v>12</v>
      </c>
    </row>
    <row r="76" spans="8:10">
      <c r="H76" s="51">
        <v>0.2983912037037037</v>
      </c>
      <c r="I76">
        <v>0</v>
      </c>
      <c r="J76" t="s">
        <v>455</v>
      </c>
    </row>
    <row r="77" spans="8:10">
      <c r="H77" s="51">
        <v>0.29921296296296296</v>
      </c>
      <c r="I77">
        <v>183</v>
      </c>
      <c r="J77" t="s">
        <v>12</v>
      </c>
    </row>
    <row r="78" spans="8:10">
      <c r="H78" s="51">
        <v>0.29930555555555555</v>
      </c>
      <c r="I78">
        <v>129</v>
      </c>
      <c r="J78" t="s">
        <v>12</v>
      </c>
    </row>
    <row r="79" spans="8:10">
      <c r="H79" s="51">
        <v>0.29958333333333337</v>
      </c>
      <c r="I79">
        <v>101</v>
      </c>
      <c r="J79" t="s">
        <v>12</v>
      </c>
    </row>
    <row r="80" spans="8:10">
      <c r="H80" s="51">
        <v>0.2996759259259259</v>
      </c>
      <c r="I80">
        <v>425</v>
      </c>
      <c r="J80" t="s">
        <v>12</v>
      </c>
    </row>
    <row r="81" spans="8:10">
      <c r="H81" s="51">
        <v>0.29979166666666668</v>
      </c>
      <c r="I81">
        <v>111</v>
      </c>
      <c r="J81" t="s">
        <v>12</v>
      </c>
    </row>
    <row r="82" spans="8:10">
      <c r="H82" s="51">
        <v>0.30221064814814813</v>
      </c>
      <c r="I82">
        <v>102</v>
      </c>
      <c r="J82" t="s">
        <v>12</v>
      </c>
    </row>
    <row r="83" spans="8:10">
      <c r="H83" s="51">
        <v>0.30261574074074077</v>
      </c>
      <c r="I83">
        <v>116</v>
      </c>
      <c r="J83" t="s">
        <v>12</v>
      </c>
    </row>
    <row r="84" spans="8:10">
      <c r="H84" s="51">
        <v>0.30495370370370373</v>
      </c>
      <c r="I84">
        <v>285</v>
      </c>
      <c r="J84" t="s">
        <v>12</v>
      </c>
    </row>
    <row r="85" spans="8:10">
      <c r="H85" s="51">
        <v>0.30511574074074072</v>
      </c>
      <c r="I85">
        <v>311</v>
      </c>
      <c r="J85" t="s">
        <v>12</v>
      </c>
    </row>
    <row r="86" spans="8:10">
      <c r="H86" s="51">
        <v>0.30525462962962963</v>
      </c>
      <c r="I86">
        <v>321</v>
      </c>
      <c r="J86" t="s">
        <v>12</v>
      </c>
    </row>
    <row r="87" spans="8:10">
      <c r="H87" s="51">
        <v>0.30699074074074073</v>
      </c>
      <c r="I87">
        <v>432</v>
      </c>
      <c r="J87" t="s">
        <v>12</v>
      </c>
    </row>
    <row r="88" spans="8:10">
      <c r="H88" s="51">
        <v>0.30703703703703705</v>
      </c>
      <c r="I88">
        <v>0</v>
      </c>
      <c r="J88" t="s">
        <v>455</v>
      </c>
    </row>
    <row r="89" spans="8:10">
      <c r="H89" s="51">
        <v>0.30907407407407406</v>
      </c>
      <c r="I89">
        <v>335</v>
      </c>
      <c r="J89" t="s">
        <v>12</v>
      </c>
    </row>
    <row r="90" spans="8:10">
      <c r="H90" s="51">
        <v>0.30918981481481483</v>
      </c>
      <c r="I90">
        <v>186</v>
      </c>
      <c r="J90" t="s">
        <v>12</v>
      </c>
    </row>
    <row r="91" spans="8:10">
      <c r="H91" s="51">
        <v>0.30962962962962964</v>
      </c>
      <c r="I91">
        <v>280</v>
      </c>
      <c r="J91" t="s">
        <v>12</v>
      </c>
    </row>
    <row r="92" spans="8:10">
      <c r="H92" s="51">
        <v>0.30996527777777777</v>
      </c>
      <c r="I92">
        <v>410</v>
      </c>
      <c r="J92" t="s">
        <v>12</v>
      </c>
    </row>
    <row r="93" spans="8:10">
      <c r="H93" s="51">
        <v>0.31033564814814812</v>
      </c>
      <c r="I93">
        <v>279</v>
      </c>
      <c r="J93" t="s">
        <v>12</v>
      </c>
    </row>
    <row r="94" spans="8:10">
      <c r="H94" s="51">
        <v>0.31284722222222222</v>
      </c>
      <c r="I94">
        <v>405</v>
      </c>
      <c r="J94" t="s">
        <v>12</v>
      </c>
    </row>
    <row r="95" spans="8:10">
      <c r="H95" s="51">
        <v>0.3133333333333333</v>
      </c>
      <c r="I95">
        <v>240</v>
      </c>
      <c r="J95" t="s">
        <v>12</v>
      </c>
    </row>
    <row r="96" spans="8:10">
      <c r="H96" s="51">
        <v>0.31339120370370371</v>
      </c>
      <c r="I96">
        <v>241</v>
      </c>
      <c r="J96" t="s">
        <v>12</v>
      </c>
    </row>
    <row r="97" spans="8:10">
      <c r="H97" s="51">
        <v>0.31666666666666665</v>
      </c>
      <c r="I97">
        <v>104</v>
      </c>
      <c r="J97" t="s">
        <v>12</v>
      </c>
    </row>
    <row r="98" spans="8:10">
      <c r="H98" s="51">
        <v>0.31670138888888888</v>
      </c>
      <c r="I98">
        <v>0</v>
      </c>
      <c r="J98" t="s">
        <v>455</v>
      </c>
    </row>
    <row r="99" spans="8:10">
      <c r="H99" s="51">
        <v>0.31732638888888892</v>
      </c>
      <c r="I99">
        <v>308</v>
      </c>
      <c r="J99" t="s">
        <v>12</v>
      </c>
    </row>
    <row r="100" spans="8:10">
      <c r="H100" s="51">
        <v>0.31740740740740742</v>
      </c>
      <c r="I100">
        <v>307</v>
      </c>
      <c r="J100" t="s">
        <v>12</v>
      </c>
    </row>
    <row r="101" spans="8:10">
      <c r="H101" s="51">
        <v>0.3190972222222222</v>
      </c>
      <c r="I101">
        <v>441</v>
      </c>
      <c r="J101" t="s">
        <v>12</v>
      </c>
    </row>
    <row r="102" spans="8:10">
      <c r="H102" s="51">
        <v>0.31995370370370368</v>
      </c>
      <c r="I102">
        <v>417</v>
      </c>
      <c r="J102" t="s">
        <v>12</v>
      </c>
    </row>
    <row r="103" spans="8:10">
      <c r="H103" s="51">
        <v>0.32005787037037037</v>
      </c>
      <c r="I103">
        <v>255</v>
      </c>
      <c r="J103" t="s">
        <v>12</v>
      </c>
    </row>
    <row r="104" spans="8:10">
      <c r="H104" s="51">
        <v>0.32046296296296295</v>
      </c>
      <c r="I104">
        <v>148</v>
      </c>
      <c r="J104" t="s">
        <v>12</v>
      </c>
    </row>
    <row r="105" spans="8:10">
      <c r="H105" s="51">
        <v>0.32062499999999999</v>
      </c>
      <c r="I105">
        <v>366</v>
      </c>
      <c r="J105" t="s">
        <v>12</v>
      </c>
    </row>
    <row r="106" spans="8:10">
      <c r="H106" s="51">
        <v>0.32075231481481481</v>
      </c>
      <c r="I106">
        <v>398</v>
      </c>
      <c r="J106" t="s">
        <v>12</v>
      </c>
    </row>
    <row r="107" spans="8:10">
      <c r="H107" s="51">
        <v>0.32440972222222225</v>
      </c>
      <c r="I107">
        <v>370</v>
      </c>
      <c r="J107" t="s">
        <v>12</v>
      </c>
    </row>
    <row r="108" spans="8:10">
      <c r="H108" s="51">
        <v>0.32446759259259261</v>
      </c>
      <c r="I108">
        <v>0</v>
      </c>
      <c r="J108" t="s">
        <v>455</v>
      </c>
    </row>
    <row r="109" spans="8:10">
      <c r="H109" s="51">
        <v>0.32491898148148146</v>
      </c>
      <c r="I109">
        <v>420</v>
      </c>
      <c r="J109" t="s">
        <v>12</v>
      </c>
    </row>
    <row r="110" spans="8:10">
      <c r="H110" s="51">
        <v>0.32517361111111115</v>
      </c>
      <c r="I110">
        <v>231</v>
      </c>
      <c r="J110" t="s">
        <v>12</v>
      </c>
    </row>
    <row r="111" spans="8:10">
      <c r="H111" s="51">
        <v>0.3293402777777778</v>
      </c>
      <c r="I111">
        <v>317</v>
      </c>
      <c r="J111" t="s">
        <v>12</v>
      </c>
    </row>
    <row r="112" spans="8:10">
      <c r="H112" s="51">
        <v>0.32958333333333334</v>
      </c>
      <c r="I112">
        <v>118</v>
      </c>
      <c r="J112" t="s">
        <v>12</v>
      </c>
    </row>
    <row r="113" spans="8:10">
      <c r="H113" s="51">
        <v>0.33182870370370371</v>
      </c>
      <c r="I113">
        <v>410</v>
      </c>
      <c r="J113" t="s">
        <v>457</v>
      </c>
    </row>
    <row r="114" spans="8:10">
      <c r="H114" s="51">
        <v>0.33185185185185184</v>
      </c>
      <c r="I114">
        <v>0</v>
      </c>
      <c r="J114" t="s">
        <v>455</v>
      </c>
    </row>
    <row r="115" spans="8:10">
      <c r="H115" s="51">
        <v>0.33229166666666665</v>
      </c>
      <c r="I115">
        <v>435</v>
      </c>
      <c r="J115" t="s">
        <v>12</v>
      </c>
    </row>
    <row r="116" spans="8:10">
      <c r="H116" s="51">
        <v>0.33332175925925928</v>
      </c>
      <c r="I116">
        <v>423</v>
      </c>
      <c r="J116" t="s">
        <v>12</v>
      </c>
    </row>
    <row r="117" spans="8:10">
      <c r="H117" s="51">
        <v>0.33406249999999998</v>
      </c>
      <c r="I117">
        <v>127</v>
      </c>
      <c r="J117" t="s">
        <v>12</v>
      </c>
    </row>
    <row r="118" spans="8:10">
      <c r="H118" s="51">
        <v>0.33437500000000003</v>
      </c>
      <c r="I118">
        <v>125</v>
      </c>
      <c r="J118" t="s">
        <v>12</v>
      </c>
    </row>
    <row r="119" spans="8:10">
      <c r="H119" s="51">
        <v>0.33478009259259256</v>
      </c>
      <c r="I119">
        <v>219</v>
      </c>
      <c r="J119" t="s">
        <v>12</v>
      </c>
    </row>
    <row r="120" spans="8:10">
      <c r="H120" s="51">
        <v>0.3348842592592593</v>
      </c>
      <c r="I120">
        <v>180</v>
      </c>
      <c r="J120" t="s">
        <v>12</v>
      </c>
    </row>
    <row r="121" spans="8:10">
      <c r="H121" s="51">
        <v>0.3350231481481481</v>
      </c>
      <c r="I121">
        <v>109</v>
      </c>
      <c r="J121" t="s">
        <v>12</v>
      </c>
    </row>
    <row r="122" spans="8:10">
      <c r="H122" s="51">
        <v>0.33513888888888888</v>
      </c>
      <c r="I122">
        <v>110</v>
      </c>
      <c r="J122" t="s">
        <v>12</v>
      </c>
    </row>
    <row r="123" spans="8:10">
      <c r="H123" s="51">
        <v>0.33532407407407411</v>
      </c>
      <c r="I123">
        <v>294</v>
      </c>
      <c r="J123" t="s">
        <v>12</v>
      </c>
    </row>
    <row r="124" spans="8:10">
      <c r="H124" s="51">
        <v>0.33630787037037035</v>
      </c>
      <c r="I124">
        <v>408</v>
      </c>
      <c r="J124" t="s">
        <v>12</v>
      </c>
    </row>
    <row r="125" spans="8:10">
      <c r="H125" s="51">
        <v>0.33664351851851854</v>
      </c>
      <c r="I125">
        <v>166</v>
      </c>
      <c r="J125" t="s">
        <v>12</v>
      </c>
    </row>
    <row r="126" spans="8:10">
      <c r="H126" s="51">
        <v>0.33712962962962961</v>
      </c>
      <c r="I126">
        <v>442</v>
      </c>
      <c r="J126" t="s">
        <v>12</v>
      </c>
    </row>
    <row r="127" spans="8:10">
      <c r="H127" s="51">
        <v>0.3390393518518518</v>
      </c>
      <c r="I127">
        <v>340</v>
      </c>
      <c r="J127" t="s">
        <v>12</v>
      </c>
    </row>
    <row r="128" spans="8:10">
      <c r="H128" s="51">
        <v>0.33914351851851854</v>
      </c>
      <c r="I128">
        <v>0</v>
      </c>
      <c r="J128" t="s">
        <v>455</v>
      </c>
    </row>
    <row r="129" spans="8:10">
      <c r="H129" s="51">
        <v>0.33935185185185185</v>
      </c>
      <c r="I129">
        <v>368</v>
      </c>
      <c r="J129" t="s">
        <v>12</v>
      </c>
    </row>
    <row r="130" spans="8:10">
      <c r="H130" s="51">
        <v>0.33946759259259257</v>
      </c>
      <c r="I130">
        <v>341</v>
      </c>
      <c r="J130" t="s">
        <v>12</v>
      </c>
    </row>
    <row r="131" spans="8:10">
      <c r="H131" s="51">
        <v>0.34082175925925928</v>
      </c>
      <c r="I131">
        <v>353</v>
      </c>
      <c r="J131" t="s">
        <v>12</v>
      </c>
    </row>
    <row r="132" spans="8:10">
      <c r="H132" s="51">
        <v>0.3410069444444444</v>
      </c>
      <c r="I132">
        <v>165</v>
      </c>
      <c r="J132" t="s">
        <v>12</v>
      </c>
    </row>
    <row r="133" spans="8:10">
      <c r="H133" s="51">
        <v>0.34111111111111114</v>
      </c>
      <c r="I133">
        <v>164</v>
      </c>
      <c r="J133" t="s">
        <v>12</v>
      </c>
    </row>
    <row r="134" spans="8:10">
      <c r="H134" s="51">
        <v>0.34260416666666665</v>
      </c>
      <c r="I134">
        <v>260</v>
      </c>
      <c r="J134" t="s">
        <v>12</v>
      </c>
    </row>
    <row r="135" spans="8:10">
      <c r="H135" s="51">
        <v>0.3426967592592593</v>
      </c>
      <c r="I135">
        <v>261</v>
      </c>
      <c r="J135" t="s">
        <v>12</v>
      </c>
    </row>
    <row r="136" spans="8:10">
      <c r="H136" s="51">
        <v>0.34288194444444442</v>
      </c>
      <c r="I136">
        <v>157</v>
      </c>
      <c r="J136" t="s">
        <v>12</v>
      </c>
    </row>
    <row r="137" spans="8:10">
      <c r="H137" s="51">
        <v>0.34302083333333333</v>
      </c>
      <c r="I137">
        <v>155</v>
      </c>
      <c r="J137" t="s">
        <v>12</v>
      </c>
    </row>
    <row r="138" spans="8:10">
      <c r="H138" s="51">
        <v>0.34313657407407411</v>
      </c>
      <c r="I138">
        <v>154</v>
      </c>
      <c r="J138" t="s">
        <v>12</v>
      </c>
    </row>
    <row r="139" spans="8:10">
      <c r="H139" s="51">
        <v>0.3432986111111111</v>
      </c>
      <c r="I139">
        <v>415</v>
      </c>
      <c r="J139" t="s">
        <v>12</v>
      </c>
    </row>
    <row r="140" spans="8:10">
      <c r="H140" s="51">
        <v>0.34379629629629632</v>
      </c>
      <c r="I140">
        <v>414</v>
      </c>
      <c r="J140" t="s">
        <v>12</v>
      </c>
    </row>
    <row r="141" spans="8:10">
      <c r="H141" s="51">
        <v>0.34391203703703704</v>
      </c>
      <c r="I141">
        <v>216</v>
      </c>
      <c r="J141" t="s">
        <v>12</v>
      </c>
    </row>
    <row r="142" spans="8:10">
      <c r="H142" s="51">
        <v>0.34399305555555554</v>
      </c>
      <c r="I142">
        <v>217</v>
      </c>
      <c r="J142" t="s">
        <v>12</v>
      </c>
    </row>
    <row r="143" spans="8:10">
      <c r="H143" s="51">
        <v>0.34407407407407403</v>
      </c>
      <c r="I143">
        <v>264</v>
      </c>
      <c r="J143" t="s">
        <v>12</v>
      </c>
    </row>
    <row r="144" spans="8:10">
      <c r="H144" s="51">
        <v>0.34439814814814818</v>
      </c>
      <c r="I144">
        <v>353</v>
      </c>
      <c r="J144" t="s">
        <v>457</v>
      </c>
    </row>
    <row r="145" spans="8:10">
      <c r="H145" s="51">
        <v>0.3445023148148148</v>
      </c>
      <c r="I145">
        <v>442</v>
      </c>
      <c r="J145" t="s">
        <v>457</v>
      </c>
    </row>
    <row r="146" spans="8:10">
      <c r="H146" s="51">
        <v>0.34468750000000004</v>
      </c>
      <c r="I146">
        <v>125</v>
      </c>
      <c r="J146" t="s">
        <v>457</v>
      </c>
    </row>
    <row r="147" spans="8:10">
      <c r="H147" s="51">
        <v>0.34479166666666666</v>
      </c>
      <c r="I147">
        <v>127</v>
      </c>
      <c r="J147" t="s">
        <v>457</v>
      </c>
    </row>
    <row r="148" spans="8:10">
      <c r="H148" s="51">
        <v>0.34515046296296298</v>
      </c>
      <c r="I148">
        <v>387</v>
      </c>
      <c r="J148" t="s">
        <v>12</v>
      </c>
    </row>
    <row r="149" spans="8:10">
      <c r="H149" s="51">
        <v>0.34539351851851857</v>
      </c>
      <c r="I149">
        <v>327</v>
      </c>
      <c r="J149" t="s">
        <v>12</v>
      </c>
    </row>
    <row r="150" spans="8:10">
      <c r="H150" s="51">
        <v>0.34562500000000002</v>
      </c>
      <c r="I150">
        <v>358</v>
      </c>
      <c r="J150" t="s">
        <v>12</v>
      </c>
    </row>
    <row r="151" spans="8:10">
      <c r="H151" s="51">
        <v>0.34607638888888892</v>
      </c>
      <c r="I151">
        <v>232</v>
      </c>
      <c r="J151" t="s">
        <v>12</v>
      </c>
    </row>
    <row r="152" spans="8:10">
      <c r="H152" s="51">
        <v>0.34648148148148145</v>
      </c>
      <c r="I152">
        <v>232</v>
      </c>
      <c r="J152" t="s">
        <v>456</v>
      </c>
    </row>
    <row r="153" spans="8:10">
      <c r="H153" s="51">
        <v>0.34678240740740746</v>
      </c>
      <c r="I153">
        <v>233</v>
      </c>
      <c r="J153" t="s">
        <v>12</v>
      </c>
    </row>
    <row r="154" spans="8:10">
      <c r="H154" s="51">
        <v>0.34682870370370367</v>
      </c>
      <c r="I154">
        <v>0</v>
      </c>
      <c r="J154" t="s">
        <v>455</v>
      </c>
    </row>
    <row r="155" spans="8:10">
      <c r="H155" s="51">
        <v>0.34716435185185185</v>
      </c>
      <c r="I155">
        <v>233</v>
      </c>
      <c r="J155" t="s">
        <v>456</v>
      </c>
    </row>
    <row r="156" spans="8:10">
      <c r="H156" s="51">
        <v>0.34734953703703703</v>
      </c>
      <c r="I156">
        <v>429</v>
      </c>
      <c r="J156" t="s">
        <v>12</v>
      </c>
    </row>
    <row r="157" spans="8:10">
      <c r="H157" s="51">
        <v>0.34763888888888889</v>
      </c>
      <c r="I157">
        <v>228</v>
      </c>
      <c r="J157" t="s">
        <v>12</v>
      </c>
    </row>
    <row r="158" spans="8:10">
      <c r="H158" s="51">
        <v>0.34780092592592587</v>
      </c>
      <c r="I158">
        <v>228</v>
      </c>
      <c r="J158" t="s">
        <v>456</v>
      </c>
    </row>
    <row r="159" spans="8:10">
      <c r="H159" s="51">
        <v>0.34790509259259261</v>
      </c>
      <c r="I159">
        <v>228</v>
      </c>
      <c r="J159" t="s">
        <v>456</v>
      </c>
    </row>
    <row r="160" spans="8:10">
      <c r="H160" s="51">
        <v>0.34802083333333328</v>
      </c>
      <c r="I160">
        <v>230</v>
      </c>
      <c r="J160" t="s">
        <v>12</v>
      </c>
    </row>
    <row r="161" spans="8:10">
      <c r="H161" s="51">
        <v>0.34817129629629634</v>
      </c>
      <c r="I161">
        <v>230</v>
      </c>
      <c r="J161" t="s">
        <v>456</v>
      </c>
    </row>
    <row r="162" spans="8:10">
      <c r="H162" s="51">
        <v>0.34833333333333333</v>
      </c>
      <c r="I162">
        <v>422</v>
      </c>
      <c r="J162" t="s">
        <v>12</v>
      </c>
    </row>
    <row r="163" spans="8:10">
      <c r="H163" s="51">
        <v>0.34839120370370374</v>
      </c>
      <c r="I163">
        <v>421</v>
      </c>
      <c r="J163" t="s">
        <v>12</v>
      </c>
    </row>
    <row r="164" spans="8:10">
      <c r="H164" s="51">
        <v>0.34849537037037037</v>
      </c>
      <c r="I164">
        <v>130</v>
      </c>
      <c r="J164" t="s">
        <v>12</v>
      </c>
    </row>
    <row r="165" spans="8:10">
      <c r="H165" s="51">
        <v>0.348599537037037</v>
      </c>
      <c r="I165">
        <v>131</v>
      </c>
      <c r="J165" t="s">
        <v>12</v>
      </c>
    </row>
    <row r="166" spans="8:10">
      <c r="H166" s="51">
        <v>0.34872685185185182</v>
      </c>
      <c r="I166">
        <v>447</v>
      </c>
      <c r="J166" t="s">
        <v>12</v>
      </c>
    </row>
    <row r="167" spans="8:10">
      <c r="H167" s="51">
        <v>0.34877314814814814</v>
      </c>
      <c r="I167">
        <v>448</v>
      </c>
      <c r="J167" t="s">
        <v>12</v>
      </c>
    </row>
    <row r="168" spans="8:10">
      <c r="H168" s="51">
        <v>0.34893518518518518</v>
      </c>
      <c r="I168">
        <v>446</v>
      </c>
      <c r="J168" t="s">
        <v>12</v>
      </c>
    </row>
    <row r="169" spans="8:10">
      <c r="H169" s="51">
        <v>0.34909722222222223</v>
      </c>
      <c r="I169">
        <v>446</v>
      </c>
      <c r="J169" t="s">
        <v>456</v>
      </c>
    </row>
    <row r="170" spans="8:10">
      <c r="H170" s="51">
        <v>0.34927083333333336</v>
      </c>
      <c r="I170">
        <v>325</v>
      </c>
      <c r="J170" t="s">
        <v>12</v>
      </c>
    </row>
    <row r="171" spans="8:10">
      <c r="H171" s="51">
        <v>0.34935185185185186</v>
      </c>
      <c r="I171">
        <v>167</v>
      </c>
      <c r="J171" t="s">
        <v>12</v>
      </c>
    </row>
    <row r="172" spans="8:10">
      <c r="H172" s="51">
        <v>0.34945601851851849</v>
      </c>
      <c r="I172">
        <v>445</v>
      </c>
      <c r="J172" t="s">
        <v>12</v>
      </c>
    </row>
    <row r="173" spans="8:10">
      <c r="H173" s="51">
        <v>0.34960648148148149</v>
      </c>
      <c r="I173">
        <v>445</v>
      </c>
      <c r="J173" t="s">
        <v>456</v>
      </c>
    </row>
    <row r="174" spans="8:10">
      <c r="H174" s="51">
        <v>0.34980324074074076</v>
      </c>
      <c r="I174">
        <v>295</v>
      </c>
      <c r="J174" t="s">
        <v>12</v>
      </c>
    </row>
    <row r="175" spans="8:10">
      <c r="H175" s="51">
        <v>0.34990740740740739</v>
      </c>
      <c r="I175">
        <v>365</v>
      </c>
      <c r="J175" t="s">
        <v>12</v>
      </c>
    </row>
    <row r="176" spans="8:10">
      <c r="H176" s="51">
        <v>0.35006944444444449</v>
      </c>
      <c r="I176">
        <v>337</v>
      </c>
      <c r="J176" t="s">
        <v>12</v>
      </c>
    </row>
    <row r="177" spans="8:10">
      <c r="H177" s="51">
        <v>0.35024305555555557</v>
      </c>
      <c r="I177">
        <v>357</v>
      </c>
      <c r="J177" t="s">
        <v>12</v>
      </c>
    </row>
    <row r="178" spans="8:10">
      <c r="H178" s="51">
        <v>0.35083333333333333</v>
      </c>
      <c r="I178">
        <v>109</v>
      </c>
      <c r="J178" t="s">
        <v>457</v>
      </c>
    </row>
    <row r="179" spans="8:10">
      <c r="H179" s="51">
        <v>0.35089120370370369</v>
      </c>
      <c r="I179">
        <v>110</v>
      </c>
      <c r="J179" t="s">
        <v>457</v>
      </c>
    </row>
    <row r="180" spans="8:10">
      <c r="H180" s="51">
        <v>0.3515625</v>
      </c>
      <c r="I180">
        <v>182</v>
      </c>
      <c r="J180" t="s">
        <v>12</v>
      </c>
    </row>
    <row r="181" spans="8:10">
      <c r="H181" s="51">
        <v>0.35166666666666663</v>
      </c>
      <c r="I181">
        <v>326</v>
      </c>
      <c r="J181" t="s">
        <v>12</v>
      </c>
    </row>
    <row r="182" spans="8:10">
      <c r="H182" s="51">
        <v>0.35177083333333337</v>
      </c>
      <c r="I182">
        <v>151</v>
      </c>
      <c r="J182" t="s">
        <v>12</v>
      </c>
    </row>
    <row r="183" spans="8:10">
      <c r="H183" s="51">
        <v>0.35184027777777777</v>
      </c>
      <c r="I183">
        <v>152</v>
      </c>
      <c r="J183" t="s">
        <v>12</v>
      </c>
    </row>
    <row r="184" spans="8:10">
      <c r="H184" s="51">
        <v>0.35218750000000004</v>
      </c>
      <c r="I184">
        <v>345</v>
      </c>
      <c r="J184" t="s">
        <v>12</v>
      </c>
    </row>
    <row r="185" spans="8:10">
      <c r="H185" s="51">
        <v>0.35221064814814818</v>
      </c>
      <c r="I185">
        <v>0</v>
      </c>
      <c r="J185" t="s">
        <v>455</v>
      </c>
    </row>
    <row r="186" spans="8:10">
      <c r="H186" s="51">
        <v>0.35236111111111112</v>
      </c>
      <c r="I186">
        <v>269</v>
      </c>
      <c r="J186" t="s">
        <v>12</v>
      </c>
    </row>
    <row r="187" spans="8:10">
      <c r="H187" s="51">
        <v>0.35243055555555558</v>
      </c>
      <c r="I187">
        <v>262</v>
      </c>
      <c r="J187" t="s">
        <v>12</v>
      </c>
    </row>
    <row r="188" spans="8:10">
      <c r="H188" s="51">
        <v>0.35276620370370365</v>
      </c>
      <c r="I188">
        <v>224</v>
      </c>
      <c r="J188" t="s">
        <v>12</v>
      </c>
    </row>
    <row r="189" spans="8:10">
      <c r="H189" s="51">
        <v>0.35304398148148147</v>
      </c>
      <c r="I189">
        <v>142</v>
      </c>
      <c r="J189" t="s">
        <v>12</v>
      </c>
    </row>
    <row r="190" spans="8:10">
      <c r="H190" s="51">
        <v>0.35310185185185183</v>
      </c>
      <c r="I190">
        <v>143</v>
      </c>
      <c r="J190" t="s">
        <v>12</v>
      </c>
    </row>
    <row r="191" spans="8:10">
      <c r="H191" s="51">
        <v>0.3535300925925926</v>
      </c>
      <c r="I191">
        <v>275</v>
      </c>
      <c r="J191" t="s">
        <v>12</v>
      </c>
    </row>
    <row r="192" spans="8:10">
      <c r="H192" s="51">
        <v>0.35363425925925923</v>
      </c>
      <c r="I192">
        <v>274</v>
      </c>
      <c r="J192" t="s">
        <v>12</v>
      </c>
    </row>
    <row r="193" spans="8:10">
      <c r="H193" s="51">
        <v>0.354525462962963</v>
      </c>
      <c r="I193">
        <v>272</v>
      </c>
      <c r="J193" t="s">
        <v>12</v>
      </c>
    </row>
    <row r="194" spans="8:10">
      <c r="H194" s="51">
        <v>0.35462962962962963</v>
      </c>
      <c r="I194">
        <v>273</v>
      </c>
      <c r="J194" t="s">
        <v>12</v>
      </c>
    </row>
    <row r="195" spans="8:10">
      <c r="H195" s="51">
        <v>0.35509259259259257</v>
      </c>
      <c r="I195">
        <v>266</v>
      </c>
      <c r="J195" t="s">
        <v>12</v>
      </c>
    </row>
    <row r="196" spans="8:10">
      <c r="H196" s="51">
        <v>0.35520833333333335</v>
      </c>
      <c r="I196">
        <v>259</v>
      </c>
      <c r="J196" t="s">
        <v>12</v>
      </c>
    </row>
    <row r="197" spans="8:10">
      <c r="H197" s="51">
        <v>0.35542824074074075</v>
      </c>
      <c r="I197">
        <v>139</v>
      </c>
      <c r="J197" t="s">
        <v>12</v>
      </c>
    </row>
    <row r="198" spans="8:10">
      <c r="H198" s="51">
        <v>0.35548611111111111</v>
      </c>
      <c r="I198">
        <v>138</v>
      </c>
      <c r="J198" t="s">
        <v>12</v>
      </c>
    </row>
    <row r="199" spans="8:10">
      <c r="H199" s="51">
        <v>0.35575231481481479</v>
      </c>
      <c r="I199">
        <v>210</v>
      </c>
      <c r="J199" t="s">
        <v>12</v>
      </c>
    </row>
    <row r="200" spans="8:10">
      <c r="H200" s="51">
        <v>0.35577546296296297</v>
      </c>
      <c r="I200">
        <v>0</v>
      </c>
      <c r="J200" t="s">
        <v>455</v>
      </c>
    </row>
    <row r="201" spans="8:10">
      <c r="H201" s="51">
        <v>0.35621527777777778</v>
      </c>
      <c r="I201">
        <v>210</v>
      </c>
      <c r="J201" t="s">
        <v>456</v>
      </c>
    </row>
    <row r="202" spans="8:10">
      <c r="H202" s="51">
        <v>0.35648148148148145</v>
      </c>
      <c r="I202">
        <v>211</v>
      </c>
      <c r="J202" t="s">
        <v>12</v>
      </c>
    </row>
    <row r="203" spans="8:10">
      <c r="H203" s="51">
        <v>0.35686342592592596</v>
      </c>
      <c r="I203">
        <v>211</v>
      </c>
      <c r="J203" t="s">
        <v>456</v>
      </c>
    </row>
    <row r="204" spans="8:10">
      <c r="H204" s="51">
        <v>0.35722222222222227</v>
      </c>
      <c r="I204">
        <v>436</v>
      </c>
      <c r="J204" t="s">
        <v>12</v>
      </c>
    </row>
    <row r="205" spans="8:10">
      <c r="H205" s="51">
        <v>0.3573263888888889</v>
      </c>
      <c r="I205">
        <v>439</v>
      </c>
      <c r="J205" t="s">
        <v>12</v>
      </c>
    </row>
    <row r="206" spans="8:10">
      <c r="H206" s="51">
        <v>0.35743055555555553</v>
      </c>
      <c r="I206">
        <v>437</v>
      </c>
      <c r="J206" t="s">
        <v>12</v>
      </c>
    </row>
    <row r="207" spans="8:10">
      <c r="H207" s="51">
        <v>0.35752314814814817</v>
      </c>
      <c r="I207">
        <v>302</v>
      </c>
      <c r="J207" t="s">
        <v>12</v>
      </c>
    </row>
    <row r="208" spans="8:10">
      <c r="H208" s="51">
        <v>0.35761574074074076</v>
      </c>
      <c r="I208">
        <v>303</v>
      </c>
      <c r="J208" t="s">
        <v>12</v>
      </c>
    </row>
    <row r="209" spans="8:10">
      <c r="H209" s="51">
        <v>0.35775462962962962</v>
      </c>
      <c r="I209">
        <v>214</v>
      </c>
      <c r="J209" t="s">
        <v>12</v>
      </c>
    </row>
    <row r="210" spans="8:10">
      <c r="H210" s="51">
        <v>0.35791666666666666</v>
      </c>
      <c r="I210">
        <v>412</v>
      </c>
      <c r="J210" t="s">
        <v>12</v>
      </c>
    </row>
    <row r="211" spans="8:10">
      <c r="H211" s="51">
        <v>0.35839120370370375</v>
      </c>
      <c r="I211">
        <v>412</v>
      </c>
      <c r="J211" t="s">
        <v>456</v>
      </c>
    </row>
    <row r="212" spans="8:10">
      <c r="H212" s="51">
        <v>0.35859953703703701</v>
      </c>
      <c r="I212">
        <v>137</v>
      </c>
      <c r="J212" t="s">
        <v>12</v>
      </c>
    </row>
    <row r="213" spans="8:10">
      <c r="H213" s="51">
        <v>0.3586805555555555</v>
      </c>
      <c r="I213">
        <v>145</v>
      </c>
      <c r="J213" t="s">
        <v>12</v>
      </c>
    </row>
    <row r="214" spans="8:10">
      <c r="H214" s="51">
        <v>0.35891203703703706</v>
      </c>
      <c r="I214">
        <v>207</v>
      </c>
      <c r="J214" t="s">
        <v>12</v>
      </c>
    </row>
    <row r="215" spans="8:10">
      <c r="H215" s="51">
        <v>0.35899305555555555</v>
      </c>
      <c r="I215">
        <v>123</v>
      </c>
      <c r="J215" t="s">
        <v>12</v>
      </c>
    </row>
    <row r="216" spans="8:10">
      <c r="H216" s="51">
        <v>0.35906250000000001</v>
      </c>
      <c r="I216">
        <v>124</v>
      </c>
      <c r="J216" t="s">
        <v>12</v>
      </c>
    </row>
    <row r="217" spans="8:10">
      <c r="H217" s="51">
        <v>0.35918981481481477</v>
      </c>
      <c r="I217">
        <v>209</v>
      </c>
      <c r="J217" t="s">
        <v>12</v>
      </c>
    </row>
    <row r="218" spans="8:10">
      <c r="H218" s="51">
        <v>0.35939814814814813</v>
      </c>
      <c r="I218">
        <v>208</v>
      </c>
      <c r="J218" t="s">
        <v>12</v>
      </c>
    </row>
    <row r="219" spans="8:10">
      <c r="H219" s="51">
        <v>0.35942129629629632</v>
      </c>
      <c r="I219">
        <v>0</v>
      </c>
      <c r="J219" t="s">
        <v>455</v>
      </c>
    </row>
    <row r="220" spans="8:10">
      <c r="H220" s="51">
        <v>0.35972222222222222</v>
      </c>
      <c r="I220">
        <v>389</v>
      </c>
      <c r="J220" t="s">
        <v>12</v>
      </c>
    </row>
    <row r="221" spans="8:10">
      <c r="H221" s="51">
        <v>0.35986111111111113</v>
      </c>
      <c r="I221">
        <v>388</v>
      </c>
      <c r="J221" t="s">
        <v>12</v>
      </c>
    </row>
    <row r="222" spans="8:10">
      <c r="H222" s="51">
        <v>0.36001157407407408</v>
      </c>
      <c r="I222">
        <v>399</v>
      </c>
      <c r="J222" t="s">
        <v>12</v>
      </c>
    </row>
    <row r="223" spans="8:10">
      <c r="H223" s="51">
        <v>0.36019675925925926</v>
      </c>
      <c r="I223">
        <v>394</v>
      </c>
      <c r="J223" t="s">
        <v>12</v>
      </c>
    </row>
    <row r="224" spans="8:10">
      <c r="H224" s="51">
        <v>0.36031250000000004</v>
      </c>
      <c r="I224">
        <v>395</v>
      </c>
      <c r="J224" t="s">
        <v>12</v>
      </c>
    </row>
    <row r="225" spans="8:10">
      <c r="H225" s="51">
        <v>0.36048611111111112</v>
      </c>
      <c r="I225">
        <v>106</v>
      </c>
      <c r="J225" t="s">
        <v>12</v>
      </c>
    </row>
    <row r="226" spans="8:10">
      <c r="H226" s="51">
        <v>0.36068287037037039</v>
      </c>
      <c r="I226">
        <v>243</v>
      </c>
      <c r="J226" t="s">
        <v>12</v>
      </c>
    </row>
    <row r="227" spans="8:10">
      <c r="H227" s="51">
        <v>0.36085648148148147</v>
      </c>
      <c r="I227">
        <v>403</v>
      </c>
      <c r="J227" t="s">
        <v>12</v>
      </c>
    </row>
    <row r="228" spans="8:10">
      <c r="H228" s="51">
        <v>0.36097222222222225</v>
      </c>
      <c r="I228">
        <v>404</v>
      </c>
      <c r="J228" t="s">
        <v>12</v>
      </c>
    </row>
    <row r="229" spans="8:10">
      <c r="H229" s="51">
        <v>0.36108796296296292</v>
      </c>
      <c r="I229">
        <v>393</v>
      </c>
      <c r="J229" t="s">
        <v>12</v>
      </c>
    </row>
    <row r="230" spans="8:10">
      <c r="H230" s="51">
        <v>0.36123842592592598</v>
      </c>
      <c r="I230">
        <v>402</v>
      </c>
      <c r="J230" t="s">
        <v>12</v>
      </c>
    </row>
    <row r="231" spans="8:10">
      <c r="H231" s="51">
        <v>0.36133101851851851</v>
      </c>
      <c r="I231">
        <v>406</v>
      </c>
      <c r="J231" t="s">
        <v>12</v>
      </c>
    </row>
    <row r="232" spans="8:10">
      <c r="H232" s="51">
        <v>0.36144675925925923</v>
      </c>
      <c r="I232">
        <v>267</v>
      </c>
      <c r="J232" t="s">
        <v>12</v>
      </c>
    </row>
    <row r="233" spans="8:10">
      <c r="H233" s="51">
        <v>0.36174768518518513</v>
      </c>
      <c r="I233">
        <v>293</v>
      </c>
      <c r="J233" t="s">
        <v>12</v>
      </c>
    </row>
    <row r="234" spans="8:10">
      <c r="H234" s="51">
        <v>0.36185185185185187</v>
      </c>
      <c r="I234">
        <v>323</v>
      </c>
      <c r="J234" t="s">
        <v>12</v>
      </c>
    </row>
    <row r="235" spans="8:10">
      <c r="H235" s="51">
        <v>0.36197916666666669</v>
      </c>
      <c r="I235">
        <v>383</v>
      </c>
      <c r="J235" t="s">
        <v>12</v>
      </c>
    </row>
    <row r="236" spans="8:10">
      <c r="H236" s="51">
        <v>0.36222222222222222</v>
      </c>
      <c r="I236">
        <v>159</v>
      </c>
      <c r="J236" t="s">
        <v>12</v>
      </c>
    </row>
    <row r="237" spans="8:10">
      <c r="H237" s="51">
        <v>0.36238425925925927</v>
      </c>
      <c r="I237">
        <v>451</v>
      </c>
      <c r="J237" t="s">
        <v>12</v>
      </c>
    </row>
    <row r="238" spans="8:10">
      <c r="H238" s="51">
        <v>0.36253472222222222</v>
      </c>
      <c r="I238">
        <v>158</v>
      </c>
      <c r="J238" t="s">
        <v>12</v>
      </c>
    </row>
    <row r="239" spans="8:10">
      <c r="H239" s="51">
        <v>0.36268518518518517</v>
      </c>
      <c r="I239">
        <v>200</v>
      </c>
      <c r="J239" t="s">
        <v>12</v>
      </c>
    </row>
    <row r="240" spans="8:10">
      <c r="H240" s="51">
        <v>0.36300925925925925</v>
      </c>
      <c r="I240">
        <v>203</v>
      </c>
      <c r="J240" t="s">
        <v>12</v>
      </c>
    </row>
    <row r="241" spans="8:10">
      <c r="H241" s="51">
        <v>0.36354166666666665</v>
      </c>
      <c r="I241">
        <v>203</v>
      </c>
      <c r="J241" t="s">
        <v>456</v>
      </c>
    </row>
    <row r="242" spans="8:10">
      <c r="H242" s="51">
        <v>0.36387731481481483</v>
      </c>
      <c r="I242">
        <v>202</v>
      </c>
      <c r="J242" t="s">
        <v>12</v>
      </c>
    </row>
    <row r="243" spans="8:10">
      <c r="H243" s="51">
        <v>0.36390046296296297</v>
      </c>
      <c r="I243">
        <v>0</v>
      </c>
      <c r="J243" t="s">
        <v>455</v>
      </c>
    </row>
    <row r="244" spans="8:10">
      <c r="H244" s="51">
        <v>0.36420138888888887</v>
      </c>
      <c r="I244">
        <v>202</v>
      </c>
      <c r="J244" t="s">
        <v>456</v>
      </c>
    </row>
    <row r="245" spans="8:10">
      <c r="H245" s="51">
        <v>0.36445601851851855</v>
      </c>
      <c r="I245">
        <v>201</v>
      </c>
      <c r="J245" t="s">
        <v>12</v>
      </c>
    </row>
    <row r="246" spans="8:10">
      <c r="H246" s="51">
        <v>0.36456018518518518</v>
      </c>
      <c r="I246">
        <v>364</v>
      </c>
      <c r="J246" t="s">
        <v>12</v>
      </c>
    </row>
    <row r="247" spans="8:10">
      <c r="H247" s="51">
        <v>0.36466435185185181</v>
      </c>
      <c r="I247">
        <v>331</v>
      </c>
      <c r="J247" t="s">
        <v>12</v>
      </c>
    </row>
    <row r="248" spans="8:10">
      <c r="H248" s="51">
        <v>0.36482638888888891</v>
      </c>
      <c r="I248">
        <v>329</v>
      </c>
      <c r="J248" t="s">
        <v>12</v>
      </c>
    </row>
    <row r="249" spans="8:10">
      <c r="H249" s="51">
        <v>0.36496527777777782</v>
      </c>
      <c r="I249">
        <v>373</v>
      </c>
      <c r="J249" t="s">
        <v>12</v>
      </c>
    </row>
    <row r="250" spans="8:10">
      <c r="H250" s="51">
        <v>0.36509259259259258</v>
      </c>
      <c r="I250">
        <v>374</v>
      </c>
      <c r="J250" t="s">
        <v>12</v>
      </c>
    </row>
    <row r="251" spans="8:10">
      <c r="H251" s="51">
        <v>0.36519675925925926</v>
      </c>
      <c r="I251">
        <v>170</v>
      </c>
      <c r="J251" t="s">
        <v>12</v>
      </c>
    </row>
    <row r="252" spans="8:10">
      <c r="H252" s="51">
        <v>0.36534722222222221</v>
      </c>
      <c r="I252">
        <v>428</v>
      </c>
      <c r="J252" t="s">
        <v>12</v>
      </c>
    </row>
    <row r="253" spans="8:10">
      <c r="H253" s="51">
        <v>0.36541666666666667</v>
      </c>
      <c r="I253">
        <v>427</v>
      </c>
      <c r="J253" t="s">
        <v>12</v>
      </c>
    </row>
    <row r="254" spans="8:10">
      <c r="H254" s="51">
        <v>0.36549768518518522</v>
      </c>
      <c r="I254">
        <v>350</v>
      </c>
      <c r="J254" t="s">
        <v>12</v>
      </c>
    </row>
    <row r="255" spans="8:10">
      <c r="H255" s="51">
        <v>0.36561342592592588</v>
      </c>
      <c r="I255">
        <v>409</v>
      </c>
      <c r="J255" t="s">
        <v>12</v>
      </c>
    </row>
    <row r="256" spans="8:10">
      <c r="H256" s="51">
        <v>0.36569444444444449</v>
      </c>
      <c r="I256">
        <v>234</v>
      </c>
      <c r="J256" t="s">
        <v>12</v>
      </c>
    </row>
    <row r="257" spans="8:10">
      <c r="H257" s="51">
        <v>0.36581018518518515</v>
      </c>
      <c r="I257">
        <v>128</v>
      </c>
      <c r="J257" t="s">
        <v>12</v>
      </c>
    </row>
    <row r="258" spans="8:10">
      <c r="H258" s="51">
        <v>0.36601851851851852</v>
      </c>
      <c r="I258">
        <v>346</v>
      </c>
      <c r="J258" t="s">
        <v>12</v>
      </c>
    </row>
    <row r="259" spans="8:10">
      <c r="H259" s="51">
        <v>0.36607638888888888</v>
      </c>
      <c r="I259">
        <v>347</v>
      </c>
      <c r="J259" t="s">
        <v>12</v>
      </c>
    </row>
    <row r="260" spans="8:10">
      <c r="H260" s="51">
        <v>0.36615740740740743</v>
      </c>
      <c r="I260">
        <v>348</v>
      </c>
      <c r="J260" t="s">
        <v>12</v>
      </c>
    </row>
    <row r="261" spans="8:10">
      <c r="H261" s="51">
        <v>0.36622685185185189</v>
      </c>
      <c r="I261">
        <v>349</v>
      </c>
      <c r="J261" t="s">
        <v>12</v>
      </c>
    </row>
    <row r="262" spans="8:10">
      <c r="H262" s="51">
        <v>0.3664351851851852</v>
      </c>
      <c r="I262">
        <v>173</v>
      </c>
      <c r="J262" t="s">
        <v>12</v>
      </c>
    </row>
    <row r="263" spans="8:10">
      <c r="H263" s="51">
        <v>0.36658564814814815</v>
      </c>
      <c r="I263">
        <v>268</v>
      </c>
      <c r="J263" t="s">
        <v>12</v>
      </c>
    </row>
    <row r="264" spans="8:10">
      <c r="H264" s="51">
        <v>0.36667824074074074</v>
      </c>
      <c r="I264">
        <v>400</v>
      </c>
      <c r="J264" t="s">
        <v>12</v>
      </c>
    </row>
    <row r="265" spans="8:10">
      <c r="H265" s="51">
        <v>0.3667361111111111</v>
      </c>
      <c r="I265">
        <v>401</v>
      </c>
      <c r="J265" t="s">
        <v>12</v>
      </c>
    </row>
    <row r="266" spans="8:10">
      <c r="H266" s="51">
        <v>0.36684027777777778</v>
      </c>
      <c r="I266">
        <v>236</v>
      </c>
      <c r="J266" t="s">
        <v>12</v>
      </c>
    </row>
    <row r="267" spans="8:10">
      <c r="H267" s="51">
        <v>0.3671875</v>
      </c>
      <c r="I267">
        <v>236</v>
      </c>
      <c r="J267" t="s">
        <v>456</v>
      </c>
    </row>
    <row r="268" spans="8:10">
      <c r="H268" s="51">
        <v>0.36736111111111108</v>
      </c>
      <c r="I268">
        <v>107</v>
      </c>
      <c r="J268" t="s">
        <v>12</v>
      </c>
    </row>
    <row r="269" spans="8:10">
      <c r="H269" s="51">
        <v>0.3674189814814815</v>
      </c>
      <c r="I269">
        <v>297</v>
      </c>
      <c r="J269" t="s">
        <v>12</v>
      </c>
    </row>
    <row r="270" spans="8:10">
      <c r="H270" s="51">
        <v>0.36746527777777777</v>
      </c>
      <c r="I270">
        <v>0</v>
      </c>
      <c r="J270" t="s">
        <v>455</v>
      </c>
    </row>
    <row r="271" spans="8:10">
      <c r="H271" s="51">
        <v>0.3676388888888889</v>
      </c>
      <c r="I271">
        <v>298</v>
      </c>
      <c r="J271" t="s">
        <v>12</v>
      </c>
    </row>
    <row r="272" spans="8:10">
      <c r="H272" s="51">
        <v>0.3677199074074074</v>
      </c>
      <c r="I272">
        <v>296</v>
      </c>
      <c r="J272" t="s">
        <v>12</v>
      </c>
    </row>
    <row r="273" spans="8:10">
      <c r="H273" s="51">
        <v>0.36784722222222221</v>
      </c>
      <c r="I273">
        <v>282</v>
      </c>
      <c r="J273" t="s">
        <v>12</v>
      </c>
    </row>
    <row r="274" spans="8:10">
      <c r="H274" s="51">
        <v>0.3682407407407407</v>
      </c>
      <c r="I274">
        <v>169</v>
      </c>
      <c r="J274" t="s">
        <v>12</v>
      </c>
    </row>
    <row r="275" spans="8:10">
      <c r="H275" s="51">
        <v>0.36834490740740744</v>
      </c>
      <c r="I275">
        <v>144</v>
      </c>
      <c r="J275" t="s">
        <v>12</v>
      </c>
    </row>
    <row r="276" spans="8:10">
      <c r="H276" s="51">
        <v>0.36847222222222226</v>
      </c>
      <c r="I276">
        <v>120</v>
      </c>
      <c r="J276" t="s">
        <v>12</v>
      </c>
    </row>
    <row r="277" spans="8:10">
      <c r="H277" s="51">
        <v>0.36868055555555551</v>
      </c>
      <c r="I277">
        <v>375</v>
      </c>
      <c r="J277" t="s">
        <v>12</v>
      </c>
    </row>
    <row r="278" spans="8:10">
      <c r="H278" s="51">
        <v>0.3689236111111111</v>
      </c>
      <c r="I278">
        <v>380</v>
      </c>
      <c r="J278" t="s">
        <v>12</v>
      </c>
    </row>
    <row r="279" spans="8:10">
      <c r="H279" s="51">
        <v>0.36901620370370369</v>
      </c>
      <c r="I279">
        <v>354</v>
      </c>
      <c r="J279" t="s">
        <v>12</v>
      </c>
    </row>
    <row r="280" spans="8:10">
      <c r="H280" s="51">
        <v>0.36916666666666664</v>
      </c>
      <c r="I280">
        <v>386</v>
      </c>
      <c r="J280" t="s">
        <v>12</v>
      </c>
    </row>
    <row r="281" spans="8:10">
      <c r="H281" s="51">
        <v>0.36929398148148151</v>
      </c>
      <c r="I281">
        <v>108</v>
      </c>
      <c r="J281" t="s">
        <v>12</v>
      </c>
    </row>
    <row r="282" spans="8:10">
      <c r="H282" s="51">
        <v>0.36938657407407405</v>
      </c>
      <c r="I282">
        <v>367</v>
      </c>
      <c r="J282" t="s">
        <v>12</v>
      </c>
    </row>
    <row r="283" spans="8:10">
      <c r="H283" s="51">
        <v>0.36947916666666664</v>
      </c>
      <c r="I283">
        <v>252</v>
      </c>
      <c r="J283" t="s">
        <v>12</v>
      </c>
    </row>
    <row r="284" spans="8:10">
      <c r="H284" s="51">
        <v>0.36956018518518513</v>
      </c>
      <c r="I284">
        <v>253</v>
      </c>
      <c r="J284" t="s">
        <v>12</v>
      </c>
    </row>
    <row r="285" spans="8:10">
      <c r="H285" s="51">
        <v>0.36965277777777777</v>
      </c>
      <c r="I285">
        <v>256</v>
      </c>
      <c r="J285" t="s">
        <v>12</v>
      </c>
    </row>
    <row r="286" spans="8:10">
      <c r="H286" s="51">
        <v>0.36971064814814819</v>
      </c>
      <c r="I286">
        <v>257</v>
      </c>
      <c r="J286" t="s">
        <v>12</v>
      </c>
    </row>
    <row r="287" spans="8:10">
      <c r="H287" s="51">
        <v>0.36982638888888886</v>
      </c>
      <c r="I287">
        <v>220</v>
      </c>
      <c r="J287" t="s">
        <v>12</v>
      </c>
    </row>
    <row r="288" spans="8:10">
      <c r="H288" s="51">
        <v>0.37003472222222222</v>
      </c>
      <c r="I288">
        <v>299</v>
      </c>
      <c r="J288" t="s">
        <v>12</v>
      </c>
    </row>
    <row r="289" spans="8:10">
      <c r="H289" s="51">
        <v>0.37013888888888885</v>
      </c>
      <c r="I289">
        <v>300</v>
      </c>
      <c r="J289" t="s">
        <v>12</v>
      </c>
    </row>
    <row r="290" spans="8:10">
      <c r="H290" s="51">
        <v>0.37047453703703703</v>
      </c>
      <c r="I290">
        <v>114</v>
      </c>
      <c r="J290" t="s">
        <v>12</v>
      </c>
    </row>
    <row r="291" spans="8:10">
      <c r="H291" s="51">
        <v>0.37054398148148149</v>
      </c>
      <c r="I291">
        <v>115</v>
      </c>
      <c r="J291" t="s">
        <v>12</v>
      </c>
    </row>
    <row r="292" spans="8:10">
      <c r="H292" s="51">
        <v>0.37065972222222227</v>
      </c>
      <c r="I292">
        <v>270</v>
      </c>
      <c r="J292" t="s">
        <v>12</v>
      </c>
    </row>
    <row r="293" spans="8:10">
      <c r="H293" s="51">
        <v>0.37072916666666672</v>
      </c>
      <c r="I293">
        <v>271</v>
      </c>
      <c r="J293" t="s">
        <v>12</v>
      </c>
    </row>
    <row r="294" spans="8:10">
      <c r="H294" s="51">
        <v>0.37084490740740739</v>
      </c>
      <c r="I294">
        <v>179</v>
      </c>
      <c r="J294" t="s">
        <v>12</v>
      </c>
    </row>
    <row r="295" spans="8:10">
      <c r="H295" s="51">
        <v>0.37093749999999998</v>
      </c>
      <c r="I295">
        <v>132</v>
      </c>
      <c r="J295" t="s">
        <v>12</v>
      </c>
    </row>
    <row r="296" spans="8:10">
      <c r="H296" s="51">
        <v>0.37104166666666666</v>
      </c>
      <c r="I296">
        <v>133</v>
      </c>
      <c r="J296" t="s">
        <v>12</v>
      </c>
    </row>
    <row r="297" spans="8:10">
      <c r="H297" s="51">
        <v>0.37106481481481479</v>
      </c>
      <c r="I297">
        <v>0</v>
      </c>
      <c r="J297" t="s">
        <v>455</v>
      </c>
    </row>
    <row r="298" spans="8:10">
      <c r="H298" s="51">
        <v>0.37119212962962966</v>
      </c>
      <c r="I298">
        <v>140</v>
      </c>
      <c r="J298" t="s">
        <v>12</v>
      </c>
    </row>
    <row r="299" spans="8:10">
      <c r="H299" s="51">
        <v>0.37126157407407406</v>
      </c>
      <c r="I299">
        <v>141</v>
      </c>
      <c r="J299" t="s">
        <v>12</v>
      </c>
    </row>
    <row r="300" spans="8:10">
      <c r="H300" s="51">
        <v>0.37136574074074075</v>
      </c>
      <c r="I300">
        <v>322</v>
      </c>
      <c r="J300" t="s">
        <v>12</v>
      </c>
    </row>
    <row r="301" spans="8:10">
      <c r="H301" s="51">
        <v>0.37160879629629634</v>
      </c>
      <c r="I301">
        <v>312</v>
      </c>
      <c r="J301" t="s">
        <v>12</v>
      </c>
    </row>
    <row r="302" spans="8:10">
      <c r="H302" s="51">
        <v>0.37168981481481483</v>
      </c>
      <c r="I302">
        <v>316</v>
      </c>
      <c r="J302" t="s">
        <v>12</v>
      </c>
    </row>
    <row r="303" spans="8:10">
      <c r="H303" s="51">
        <v>0.37181712962962959</v>
      </c>
      <c r="I303">
        <v>301</v>
      </c>
      <c r="J303" t="s">
        <v>12</v>
      </c>
    </row>
    <row r="304" spans="8:10">
      <c r="H304" s="51">
        <v>0.37190972222222224</v>
      </c>
      <c r="I304">
        <v>377</v>
      </c>
      <c r="J304" t="s">
        <v>12</v>
      </c>
    </row>
    <row r="305" spans="8:10">
      <c r="H305" s="51">
        <v>0.3721180555555556</v>
      </c>
      <c r="I305">
        <v>376</v>
      </c>
      <c r="J305" t="s">
        <v>12</v>
      </c>
    </row>
    <row r="306" spans="8:10">
      <c r="H306" s="51">
        <v>0.37244212962962964</v>
      </c>
      <c r="I306">
        <v>250</v>
      </c>
      <c r="J306" t="s">
        <v>12</v>
      </c>
    </row>
    <row r="307" spans="8:10">
      <c r="H307" s="51">
        <v>0.37253472222222223</v>
      </c>
      <c r="I307">
        <v>244</v>
      </c>
      <c r="J307" t="s">
        <v>12</v>
      </c>
    </row>
    <row r="308" spans="8:10">
      <c r="H308" s="51">
        <v>0.37260416666666668</v>
      </c>
      <c r="I308">
        <v>251</v>
      </c>
      <c r="J308" t="s">
        <v>12</v>
      </c>
    </row>
    <row r="309" spans="8:10">
      <c r="H309" s="51">
        <v>0.3727199074074074</v>
      </c>
      <c r="I309">
        <v>146</v>
      </c>
      <c r="J309" t="s">
        <v>12</v>
      </c>
    </row>
    <row r="310" spans="8:10">
      <c r="H310" s="51">
        <v>0.37277777777777782</v>
      </c>
      <c r="I310">
        <v>147</v>
      </c>
      <c r="J310" t="s">
        <v>12</v>
      </c>
    </row>
    <row r="311" spans="8:10">
      <c r="H311" s="51">
        <v>0.37290509259259258</v>
      </c>
      <c r="I311">
        <v>344</v>
      </c>
      <c r="J311" t="s">
        <v>12</v>
      </c>
    </row>
    <row r="312" spans="8:10">
      <c r="H312" s="51">
        <v>0.37305555555555553</v>
      </c>
      <c r="I312">
        <v>343</v>
      </c>
      <c r="J312" t="s">
        <v>12</v>
      </c>
    </row>
    <row r="313" spans="8:10">
      <c r="H313" s="51">
        <v>0.37385416666666665</v>
      </c>
      <c r="I313">
        <v>424</v>
      </c>
      <c r="J313" t="s">
        <v>12</v>
      </c>
    </row>
    <row r="314" spans="8:10">
      <c r="H314" s="51">
        <v>0.37420138888888888</v>
      </c>
      <c r="I314">
        <v>245</v>
      </c>
      <c r="J314" t="s">
        <v>12</v>
      </c>
    </row>
    <row r="315" spans="8:10">
      <c r="H315" s="51">
        <v>0.37425925925925929</v>
      </c>
      <c r="I315">
        <v>246</v>
      </c>
      <c r="J315" t="s">
        <v>12</v>
      </c>
    </row>
    <row r="316" spans="8:10">
      <c r="H316" s="51">
        <v>0.37672453703703707</v>
      </c>
      <c r="I316">
        <v>377</v>
      </c>
      <c r="J316" t="s">
        <v>456</v>
      </c>
    </row>
    <row r="317" spans="8:10">
      <c r="H317" s="51">
        <v>0.37697916666666664</v>
      </c>
      <c r="I317">
        <v>376</v>
      </c>
      <c r="J317" t="s">
        <v>456</v>
      </c>
    </row>
    <row r="318" spans="8:10">
      <c r="H318" s="51">
        <v>0.37732638888888892</v>
      </c>
      <c r="I318">
        <v>356</v>
      </c>
      <c r="J318" t="s">
        <v>12</v>
      </c>
    </row>
    <row r="319" spans="8:10">
      <c r="H319" s="51">
        <v>0.37734953703703705</v>
      </c>
      <c r="I319">
        <v>0</v>
      </c>
      <c r="J319" t="s">
        <v>455</v>
      </c>
    </row>
    <row r="320" spans="8:10">
      <c r="H320" s="51">
        <v>0.3775810185185185</v>
      </c>
      <c r="I320">
        <v>381</v>
      </c>
      <c r="J320" t="s">
        <v>12</v>
      </c>
    </row>
    <row r="321" spans="8:10">
      <c r="H321" s="51">
        <v>0.37768518518518518</v>
      </c>
      <c r="I321">
        <v>382</v>
      </c>
      <c r="J321" t="s">
        <v>12</v>
      </c>
    </row>
    <row r="322" spans="8:10">
      <c r="H322" s="51">
        <v>0.37930555555555556</v>
      </c>
      <c r="I322">
        <v>247</v>
      </c>
      <c r="J322" t="s">
        <v>12</v>
      </c>
    </row>
    <row r="323" spans="8:10">
      <c r="H323" s="51">
        <v>0.37938657407407406</v>
      </c>
      <c r="I323">
        <v>248</v>
      </c>
      <c r="J323" t="s">
        <v>12</v>
      </c>
    </row>
    <row r="324" spans="8:10">
      <c r="H324" s="51">
        <v>0.38008101851851855</v>
      </c>
      <c r="I324">
        <v>216</v>
      </c>
      <c r="J324" t="s">
        <v>457</v>
      </c>
    </row>
    <row r="325" spans="8:10">
      <c r="H325" s="51">
        <v>0.38019675925925928</v>
      </c>
      <c r="I325">
        <v>217</v>
      </c>
      <c r="J325" t="s">
        <v>457</v>
      </c>
    </row>
    <row r="326" spans="8:10">
      <c r="H326" s="51">
        <v>0.38041666666666668</v>
      </c>
      <c r="I326">
        <v>0</v>
      </c>
      <c r="J326" t="s">
        <v>455</v>
      </c>
    </row>
    <row r="327" spans="8:10">
      <c r="H327" s="51">
        <v>0.38127314814814817</v>
      </c>
      <c r="I327">
        <v>304</v>
      </c>
      <c r="J327" t="s">
        <v>12</v>
      </c>
    </row>
    <row r="328" spans="8:10">
      <c r="H328" s="51">
        <v>0.38143518518518515</v>
      </c>
      <c r="I328">
        <v>305</v>
      </c>
      <c r="J328" t="s">
        <v>12</v>
      </c>
    </row>
    <row r="329" spans="8:10">
      <c r="H329" s="51">
        <v>0.38376157407407407</v>
      </c>
      <c r="I329">
        <v>247</v>
      </c>
      <c r="J329" t="s">
        <v>457</v>
      </c>
    </row>
    <row r="330" spans="8:10">
      <c r="H330" s="51">
        <v>0.38379629629629625</v>
      </c>
      <c r="I330">
        <v>248</v>
      </c>
      <c r="J330" t="s">
        <v>457</v>
      </c>
    </row>
    <row r="331" spans="8:10">
      <c r="H331" s="51">
        <v>0.38594907407407408</v>
      </c>
      <c r="I331">
        <v>287</v>
      </c>
      <c r="J331" t="s">
        <v>12</v>
      </c>
    </row>
    <row r="332" spans="8:10">
      <c r="H332" s="51">
        <v>0.38599537037037041</v>
      </c>
      <c r="I332">
        <v>288</v>
      </c>
      <c r="J332" t="s">
        <v>12</v>
      </c>
    </row>
    <row r="333" spans="8:10">
      <c r="H333" s="51">
        <v>0.38998842592592592</v>
      </c>
      <c r="I333">
        <v>134</v>
      </c>
      <c r="J333" t="s">
        <v>12</v>
      </c>
    </row>
    <row r="334" spans="8:10">
      <c r="H334" s="51">
        <v>0.39019675925925923</v>
      </c>
      <c r="I334">
        <v>135</v>
      </c>
      <c r="J334" t="s">
        <v>12</v>
      </c>
    </row>
    <row r="335" spans="8:10">
      <c r="H335" s="51">
        <v>0.39128472222222221</v>
      </c>
      <c r="I335">
        <v>287</v>
      </c>
      <c r="J335" t="s">
        <v>457</v>
      </c>
    </row>
    <row r="336" spans="8:10">
      <c r="H336" s="51">
        <v>0.39133101851851854</v>
      </c>
      <c r="I336">
        <v>288</v>
      </c>
      <c r="J336" t="s">
        <v>457</v>
      </c>
    </row>
    <row r="337" spans="8:10">
      <c r="H337" s="51">
        <v>0.39339120370370373</v>
      </c>
      <c r="I337">
        <v>360</v>
      </c>
      <c r="J337" t="s">
        <v>12</v>
      </c>
    </row>
    <row r="338" spans="8:10">
      <c r="H338" s="51">
        <v>0.39347222222222222</v>
      </c>
      <c r="I338">
        <v>361</v>
      </c>
      <c r="J338" t="s">
        <v>12</v>
      </c>
    </row>
    <row r="339" spans="8:10">
      <c r="H339" s="51">
        <v>0.39357638888888885</v>
      </c>
      <c r="I339">
        <v>304</v>
      </c>
      <c r="J339" t="s">
        <v>457</v>
      </c>
    </row>
    <row r="340" spans="8:10">
      <c r="H340" s="51">
        <v>0.39362268518518517</v>
      </c>
      <c r="I340">
        <v>305</v>
      </c>
      <c r="J340" t="s">
        <v>457</v>
      </c>
    </row>
    <row r="341" spans="8:10">
      <c r="H341" s="51">
        <v>0.39756944444444442</v>
      </c>
      <c r="I341">
        <v>434</v>
      </c>
      <c r="J341" t="s">
        <v>12</v>
      </c>
    </row>
    <row r="342" spans="8:10">
      <c r="H342" s="51">
        <v>0.3992708333333333</v>
      </c>
      <c r="I342">
        <v>360</v>
      </c>
      <c r="J342" t="s">
        <v>457</v>
      </c>
    </row>
    <row r="343" spans="8:10">
      <c r="H343" s="51">
        <v>0.39930555555555558</v>
      </c>
      <c r="I343">
        <v>361</v>
      </c>
      <c r="J343" t="s">
        <v>457</v>
      </c>
    </row>
    <row r="344" spans="8:10">
      <c r="H344" s="51">
        <v>0.39951388888888889</v>
      </c>
      <c r="I344">
        <v>434</v>
      </c>
      <c r="J344" t="s">
        <v>457</v>
      </c>
    </row>
    <row r="345" spans="8:10">
      <c r="H345" s="51">
        <v>0.39961805555555557</v>
      </c>
      <c r="I345">
        <v>0</v>
      </c>
      <c r="J345" t="s">
        <v>455</v>
      </c>
    </row>
    <row r="346" spans="8:10">
      <c r="H346" s="51">
        <v>0.49059027777777775</v>
      </c>
      <c r="I346">
        <v>384</v>
      </c>
      <c r="J346" t="s">
        <v>456</v>
      </c>
    </row>
    <row r="347" spans="8:10">
      <c r="H347" s="51">
        <v>0.49070601851851853</v>
      </c>
      <c r="I347">
        <v>385</v>
      </c>
      <c r="J347" t="s">
        <v>456</v>
      </c>
    </row>
    <row r="348" spans="8:10">
      <c r="H348" s="51">
        <v>0.5159259259259259</v>
      </c>
      <c r="I348">
        <v>408</v>
      </c>
      <c r="J348" t="s">
        <v>458</v>
      </c>
    </row>
    <row r="349" spans="8:10">
      <c r="H349" s="51">
        <v>0.5213888888888889</v>
      </c>
      <c r="I349">
        <v>425</v>
      </c>
      <c r="J349" t="s">
        <v>458</v>
      </c>
    </row>
    <row r="350" spans="8:10">
      <c r="H350" s="51">
        <v>0.52195601851851847</v>
      </c>
      <c r="I350">
        <v>435</v>
      </c>
      <c r="J350" t="s">
        <v>456</v>
      </c>
    </row>
    <row r="351" spans="8:10">
      <c r="H351" s="51">
        <v>0.52290509259259255</v>
      </c>
      <c r="I351">
        <v>233</v>
      </c>
      <c r="J351" t="s">
        <v>458</v>
      </c>
    </row>
    <row r="352" spans="8:10">
      <c r="H352" s="51">
        <v>0.52361111111111114</v>
      </c>
      <c r="I352">
        <v>435</v>
      </c>
      <c r="J352" t="s">
        <v>458</v>
      </c>
    </row>
    <row r="353" spans="8:10">
      <c r="H353" s="51">
        <v>0.52396990740740745</v>
      </c>
      <c r="I353">
        <v>435</v>
      </c>
      <c r="J353" t="s">
        <v>457</v>
      </c>
    </row>
    <row r="354" spans="8:10">
      <c r="H354" s="51">
        <v>0.52562500000000001</v>
      </c>
      <c r="I354">
        <v>414</v>
      </c>
      <c r="J354" t="s">
        <v>457</v>
      </c>
    </row>
    <row r="355" spans="8:10">
      <c r="H355" s="51">
        <v>0.52592592592592591</v>
      </c>
      <c r="I355">
        <v>414</v>
      </c>
      <c r="J355" t="s">
        <v>458</v>
      </c>
    </row>
    <row r="356" spans="8:10">
      <c r="H356" s="51">
        <v>0.52797453703703701</v>
      </c>
      <c r="I356">
        <v>340</v>
      </c>
      <c r="J356" t="s">
        <v>457</v>
      </c>
    </row>
    <row r="357" spans="8:10">
      <c r="H357" s="51">
        <v>0.52810185185185188</v>
      </c>
      <c r="I357">
        <v>368</v>
      </c>
      <c r="J357" t="s">
        <v>457</v>
      </c>
    </row>
    <row r="358" spans="8:10">
      <c r="H358" s="51">
        <v>0.52834490740740747</v>
      </c>
      <c r="I358">
        <v>340</v>
      </c>
      <c r="J358" t="s">
        <v>458</v>
      </c>
    </row>
    <row r="359" spans="8:10">
      <c r="H359" s="51">
        <v>0.52842592592592597</v>
      </c>
      <c r="I359">
        <v>368</v>
      </c>
      <c r="J359" t="s">
        <v>458</v>
      </c>
    </row>
    <row r="360" spans="8:10">
      <c r="H360" s="51">
        <v>0.52858796296296295</v>
      </c>
      <c r="I360">
        <v>232</v>
      </c>
      <c r="J360" t="s">
        <v>458</v>
      </c>
    </row>
    <row r="361" spans="8:10">
      <c r="H361" s="51">
        <v>0.52876157407407409</v>
      </c>
      <c r="I361">
        <v>429</v>
      </c>
      <c r="J361" t="s">
        <v>458</v>
      </c>
    </row>
    <row r="362" spans="8:10">
      <c r="H362" s="51">
        <v>0.52892361111111108</v>
      </c>
      <c r="I362">
        <v>294</v>
      </c>
      <c r="J362" t="s">
        <v>458</v>
      </c>
    </row>
    <row r="363" spans="8:10">
      <c r="H363" s="51">
        <v>0.53241898148148148</v>
      </c>
      <c r="I363">
        <v>182</v>
      </c>
      <c r="J363" t="s">
        <v>458</v>
      </c>
    </row>
    <row r="364" spans="8:10">
      <c r="H364" s="51">
        <v>0.53275462962962961</v>
      </c>
      <c r="I364">
        <v>0</v>
      </c>
      <c r="J364" t="s">
        <v>455</v>
      </c>
    </row>
    <row r="365" spans="8:10">
      <c r="H365" s="51">
        <v>0.5357291666666667</v>
      </c>
      <c r="I365">
        <v>440</v>
      </c>
      <c r="J365" t="s">
        <v>457</v>
      </c>
    </row>
    <row r="366" spans="8:10">
      <c r="H366" s="51">
        <v>0.53591435185185188</v>
      </c>
      <c r="I366">
        <v>440</v>
      </c>
      <c r="J366" t="s">
        <v>458</v>
      </c>
    </row>
    <row r="367" spans="8:10">
      <c r="H367" s="51">
        <v>0.54530092592592594</v>
      </c>
      <c r="I367">
        <v>210</v>
      </c>
      <c r="J367" t="s">
        <v>458</v>
      </c>
    </row>
    <row r="368" spans="8:10">
      <c r="H368" s="51">
        <v>0.54533564814814817</v>
      </c>
      <c r="I368">
        <v>0</v>
      </c>
      <c r="J368" t="s">
        <v>455</v>
      </c>
    </row>
    <row r="369" spans="8:10">
      <c r="H369" s="51">
        <v>0.54543981481481485</v>
      </c>
      <c r="I369">
        <v>211</v>
      </c>
      <c r="J369" t="s">
        <v>458</v>
      </c>
    </row>
    <row r="370" spans="8:10">
      <c r="H370" s="51">
        <v>0.54712962962962963</v>
      </c>
      <c r="I370">
        <v>341</v>
      </c>
      <c r="J370" t="s">
        <v>458</v>
      </c>
    </row>
    <row r="371" spans="8:10">
      <c r="H371" s="51">
        <v>0.55606481481481485</v>
      </c>
      <c r="I371">
        <v>136</v>
      </c>
      <c r="J371" t="s">
        <v>459</v>
      </c>
    </row>
    <row r="372" spans="8:10">
      <c r="H372" s="51">
        <v>0.55611111111111111</v>
      </c>
      <c r="I372">
        <v>0</v>
      </c>
      <c r="J372" t="s">
        <v>455</v>
      </c>
    </row>
    <row r="373" spans="8:10">
      <c r="H373" s="51">
        <v>0.56210648148148146</v>
      </c>
      <c r="I373">
        <v>383</v>
      </c>
      <c r="J373" t="s">
        <v>457</v>
      </c>
    </row>
    <row r="374" spans="8:10">
      <c r="H374" s="51">
        <v>0.56225694444444441</v>
      </c>
      <c r="I374">
        <v>383</v>
      </c>
      <c r="J374" t="s">
        <v>458</v>
      </c>
    </row>
    <row r="375" spans="8:10">
      <c r="H375" s="51">
        <v>0.56552083333333336</v>
      </c>
      <c r="I375">
        <v>415</v>
      </c>
      <c r="J375" t="s">
        <v>458</v>
      </c>
    </row>
    <row r="376" spans="8:10">
      <c r="H376" s="51">
        <v>0.56555555555555559</v>
      </c>
      <c r="I376">
        <v>0</v>
      </c>
      <c r="J376" t="s">
        <v>455</v>
      </c>
    </row>
    <row r="377" spans="8:10">
      <c r="H377" s="51">
        <v>0.56570601851851854</v>
      </c>
      <c r="I377">
        <v>264</v>
      </c>
      <c r="J377" t="s">
        <v>458</v>
      </c>
    </row>
    <row r="378" spans="8:10">
      <c r="H378" s="51">
        <v>0.56829861111111113</v>
      </c>
      <c r="I378">
        <v>346</v>
      </c>
      <c r="J378" t="s">
        <v>458</v>
      </c>
    </row>
    <row r="379" spans="8:10">
      <c r="H379" s="51">
        <v>0.56888888888888889</v>
      </c>
      <c r="I379">
        <v>337</v>
      </c>
      <c r="J379" t="s">
        <v>458</v>
      </c>
    </row>
    <row r="380" spans="8:10">
      <c r="H380" s="51">
        <v>0.56901620370370376</v>
      </c>
      <c r="I380">
        <v>375</v>
      </c>
      <c r="J380" t="s">
        <v>458</v>
      </c>
    </row>
    <row r="381" spans="8:10">
      <c r="H381" s="51">
        <v>0.57193287037037044</v>
      </c>
      <c r="I381">
        <v>354</v>
      </c>
      <c r="J381" t="s">
        <v>458</v>
      </c>
    </row>
    <row r="382" spans="8:10">
      <c r="H382" s="51">
        <v>0.57293981481481482</v>
      </c>
      <c r="I382">
        <v>180</v>
      </c>
      <c r="J382" t="s">
        <v>458</v>
      </c>
    </row>
    <row r="383" spans="8:10">
      <c r="H383" s="51">
        <v>0.57302083333333331</v>
      </c>
      <c r="I383">
        <v>0</v>
      </c>
      <c r="J383" t="s">
        <v>455</v>
      </c>
    </row>
    <row r="384" spans="8:10">
      <c r="H384" s="51">
        <v>0.5759143518518518</v>
      </c>
      <c r="I384">
        <v>303</v>
      </c>
      <c r="J384" t="s">
        <v>458</v>
      </c>
    </row>
    <row r="385" spans="8:10">
      <c r="H385" s="51">
        <v>0.57603009259259264</v>
      </c>
      <c r="I385">
        <v>302</v>
      </c>
      <c r="J385" t="s">
        <v>458</v>
      </c>
    </row>
    <row r="386" spans="8:10">
      <c r="H386" s="51">
        <v>0.57634259259259257</v>
      </c>
      <c r="I386">
        <v>128</v>
      </c>
      <c r="J386" t="s">
        <v>458</v>
      </c>
    </row>
    <row r="387" spans="8:10">
      <c r="H387" s="51">
        <v>0.57914351851851853</v>
      </c>
      <c r="I387">
        <v>410</v>
      </c>
      <c r="J387" t="s">
        <v>458</v>
      </c>
    </row>
    <row r="388" spans="8:10">
      <c r="H388" s="51">
        <v>0.5855555555555555</v>
      </c>
      <c r="I388">
        <v>115</v>
      </c>
      <c r="J388" t="s">
        <v>458</v>
      </c>
    </row>
    <row r="389" spans="8:10">
      <c r="H389" s="51">
        <v>0.58557870370370368</v>
      </c>
      <c r="I389">
        <v>0</v>
      </c>
      <c r="J389" t="s">
        <v>455</v>
      </c>
    </row>
    <row r="390" spans="8:10">
      <c r="H390" s="51">
        <v>0.58570601851851845</v>
      </c>
      <c r="I390">
        <v>114</v>
      </c>
      <c r="J390" t="s">
        <v>458</v>
      </c>
    </row>
    <row r="391" spans="8:10">
      <c r="H391" s="51">
        <v>0.5933680555555555</v>
      </c>
      <c r="I391">
        <v>394</v>
      </c>
      <c r="J391" t="s">
        <v>458</v>
      </c>
    </row>
    <row r="392" spans="8:10">
      <c r="H392" s="51">
        <v>0.59339120370370368</v>
      </c>
      <c r="I392">
        <v>0</v>
      </c>
      <c r="J392" t="s">
        <v>455</v>
      </c>
    </row>
    <row r="393" spans="8:10">
      <c r="H393" s="51">
        <v>0.59359953703703705</v>
      </c>
      <c r="I393">
        <v>393</v>
      </c>
      <c r="J393" t="s">
        <v>458</v>
      </c>
    </row>
    <row r="394" spans="8:10">
      <c r="H394" s="51">
        <v>0.59407407407407409</v>
      </c>
      <c r="I394">
        <v>304</v>
      </c>
      <c r="J394" t="s">
        <v>458</v>
      </c>
    </row>
    <row r="395" spans="8:10">
      <c r="H395" s="51">
        <v>0.59422453703703704</v>
      </c>
      <c r="I395">
        <v>305</v>
      </c>
      <c r="J395" t="s">
        <v>458</v>
      </c>
    </row>
    <row r="396" spans="8:10">
      <c r="H396" s="51">
        <v>0.59564814814814815</v>
      </c>
      <c r="I396">
        <v>395</v>
      </c>
      <c r="J396" t="s">
        <v>458</v>
      </c>
    </row>
    <row r="397" spans="8:10">
      <c r="H397" s="51">
        <v>0.5957175925925926</v>
      </c>
      <c r="I397">
        <v>243</v>
      </c>
      <c r="J397" t="s">
        <v>458</v>
      </c>
    </row>
    <row r="398" spans="8:10">
      <c r="H398" s="51">
        <v>0.5957986111111111</v>
      </c>
      <c r="I398">
        <v>348</v>
      </c>
      <c r="J398" t="s">
        <v>458</v>
      </c>
    </row>
    <row r="399" spans="8:10">
      <c r="H399" s="51">
        <v>0.59583333333333333</v>
      </c>
      <c r="I399">
        <v>347</v>
      </c>
      <c r="J399" t="s">
        <v>458</v>
      </c>
    </row>
    <row r="400" spans="8:10">
      <c r="H400" s="51">
        <v>0.59606481481481477</v>
      </c>
      <c r="I400">
        <v>349</v>
      </c>
      <c r="J400" t="s">
        <v>458</v>
      </c>
    </row>
    <row r="401" spans="8:10">
      <c r="H401" s="51">
        <v>0.60114583333333338</v>
      </c>
      <c r="I401">
        <v>451</v>
      </c>
      <c r="J401" t="s">
        <v>458</v>
      </c>
    </row>
    <row r="402" spans="8:10">
      <c r="H402" s="51">
        <v>0.60123842592592591</v>
      </c>
      <c r="I402">
        <v>0</v>
      </c>
      <c r="J402" t="s">
        <v>455</v>
      </c>
    </row>
    <row r="403" spans="8:10">
      <c r="H403" s="51">
        <v>0.60131944444444441</v>
      </c>
      <c r="I403">
        <v>154</v>
      </c>
      <c r="J403" t="s">
        <v>458</v>
      </c>
    </row>
    <row r="404" spans="8:10">
      <c r="H404" s="51">
        <v>0.60135416666666663</v>
      </c>
      <c r="I404">
        <v>155</v>
      </c>
      <c r="J404" t="s">
        <v>458</v>
      </c>
    </row>
    <row r="405" spans="8:10">
      <c r="H405" s="51">
        <v>0.60138888888888886</v>
      </c>
      <c r="I405">
        <v>157</v>
      </c>
      <c r="J405" t="s">
        <v>458</v>
      </c>
    </row>
    <row r="406" spans="8:10">
      <c r="H406" s="51">
        <v>0.6065625</v>
      </c>
      <c r="I406">
        <v>376</v>
      </c>
      <c r="J406" t="s">
        <v>458</v>
      </c>
    </row>
    <row r="407" spans="8:10">
      <c r="H407" s="51">
        <v>0.60660879629629627</v>
      </c>
      <c r="I407">
        <v>377</v>
      </c>
      <c r="J407" t="s">
        <v>458</v>
      </c>
    </row>
    <row r="408" spans="8:10">
      <c r="H408" s="51">
        <v>0.60667824074074073</v>
      </c>
      <c r="I408">
        <v>423</v>
      </c>
      <c r="J408" t="s">
        <v>458</v>
      </c>
    </row>
    <row r="409" spans="8:10">
      <c r="H409" s="51">
        <v>0.60672453703703699</v>
      </c>
      <c r="I409">
        <v>345</v>
      </c>
      <c r="J409" t="s">
        <v>458</v>
      </c>
    </row>
    <row r="410" spans="8:10">
      <c r="H410" s="51">
        <v>0.60677083333333337</v>
      </c>
      <c r="I410">
        <v>262</v>
      </c>
      <c r="J410" t="s">
        <v>458</v>
      </c>
    </row>
    <row r="411" spans="8:10">
      <c r="H411" s="51">
        <v>0.60681712962962964</v>
      </c>
      <c r="I411">
        <v>269</v>
      </c>
      <c r="J411" t="s">
        <v>458</v>
      </c>
    </row>
    <row r="412" spans="8:10">
      <c r="H412" s="51">
        <v>0.6090740740740741</v>
      </c>
      <c r="I412">
        <v>287</v>
      </c>
      <c r="J412" t="s">
        <v>458</v>
      </c>
    </row>
    <row r="413" spans="8:10">
      <c r="H413" s="51">
        <v>0.60910879629629633</v>
      </c>
      <c r="I413">
        <v>0</v>
      </c>
      <c r="J413" t="s">
        <v>455</v>
      </c>
    </row>
    <row r="414" spans="8:10">
      <c r="H414" s="51">
        <v>0.60924768518518524</v>
      </c>
      <c r="I414">
        <v>288</v>
      </c>
      <c r="J414" t="s">
        <v>458</v>
      </c>
    </row>
    <row r="415" spans="8:10">
      <c r="H415" s="51">
        <v>0.62686342592592592</v>
      </c>
      <c r="I415">
        <v>224</v>
      </c>
      <c r="J415" t="s">
        <v>458</v>
      </c>
    </row>
    <row r="416" spans="8:10">
      <c r="H416" s="51">
        <v>0.62688657407407411</v>
      </c>
      <c r="I416">
        <v>0</v>
      </c>
      <c r="J416" t="s">
        <v>455</v>
      </c>
    </row>
    <row r="417" spans="8:10">
      <c r="H417" s="51">
        <v>0.62706018518518525</v>
      </c>
      <c r="I417">
        <v>275</v>
      </c>
      <c r="J417" t="s">
        <v>458</v>
      </c>
    </row>
    <row r="418" spans="8:10">
      <c r="H418" s="51">
        <v>0.62711805555555555</v>
      </c>
      <c r="I418">
        <v>434</v>
      </c>
      <c r="J418" t="s">
        <v>458</v>
      </c>
    </row>
    <row r="419" spans="8:10">
      <c r="H419" s="51">
        <v>0.63285879629629627</v>
      </c>
      <c r="I419">
        <v>151</v>
      </c>
      <c r="J419" t="s">
        <v>458</v>
      </c>
    </row>
    <row r="420" spans="8:10">
      <c r="H420" s="51">
        <v>0.63293981481481476</v>
      </c>
      <c r="I420">
        <v>152</v>
      </c>
      <c r="J420" t="s">
        <v>458</v>
      </c>
    </row>
    <row r="421" spans="8:10">
      <c r="H421" s="51">
        <v>0.63313657407407409</v>
      </c>
      <c r="I421">
        <v>398</v>
      </c>
      <c r="J421" t="s">
        <v>458</v>
      </c>
    </row>
    <row r="422" spans="8:10">
      <c r="H422" s="51">
        <v>0.63526620370370368</v>
      </c>
      <c r="I422">
        <v>381</v>
      </c>
      <c r="J422" t="s">
        <v>458</v>
      </c>
    </row>
    <row r="423" spans="8:10">
      <c r="H423" s="51">
        <v>0.63528935185185187</v>
      </c>
      <c r="I423">
        <v>0</v>
      </c>
      <c r="J423" t="s">
        <v>455</v>
      </c>
    </row>
    <row r="424" spans="8:10">
      <c r="H424" s="51">
        <v>0.63547453703703705</v>
      </c>
      <c r="I424">
        <v>382</v>
      </c>
      <c r="J424" t="s">
        <v>458</v>
      </c>
    </row>
    <row r="425" spans="8:10">
      <c r="H425" s="51">
        <v>0.6364467592592592</v>
      </c>
      <c r="I425">
        <v>260</v>
      </c>
      <c r="J425" t="s">
        <v>458</v>
      </c>
    </row>
    <row r="426" spans="8:10">
      <c r="H426" s="51">
        <v>0.63649305555555558</v>
      </c>
      <c r="I426">
        <v>261</v>
      </c>
      <c r="J426" t="s">
        <v>458</v>
      </c>
    </row>
    <row r="427" spans="8:10">
      <c r="H427" s="51">
        <v>0.63655092592592599</v>
      </c>
      <c r="I427">
        <v>273</v>
      </c>
      <c r="J427" t="s">
        <v>458</v>
      </c>
    </row>
    <row r="428" spans="8:10">
      <c r="H428" s="51">
        <v>0.63659722222222215</v>
      </c>
      <c r="I428">
        <v>164</v>
      </c>
      <c r="J428" t="s">
        <v>458</v>
      </c>
    </row>
    <row r="429" spans="8:10">
      <c r="H429" s="51">
        <v>0.63663194444444449</v>
      </c>
      <c r="I429">
        <v>165</v>
      </c>
      <c r="J429" t="s">
        <v>458</v>
      </c>
    </row>
    <row r="430" spans="8:10">
      <c r="H430" s="51">
        <v>0.63820601851851855</v>
      </c>
      <c r="I430">
        <v>431</v>
      </c>
      <c r="J430" t="s">
        <v>458</v>
      </c>
    </row>
    <row r="431" spans="8:10">
      <c r="H431" s="51">
        <v>0.64103009259259258</v>
      </c>
      <c r="I431">
        <v>364</v>
      </c>
      <c r="J431" t="s">
        <v>458</v>
      </c>
    </row>
    <row r="432" spans="8:10">
      <c r="H432" s="51">
        <v>0.64109953703703704</v>
      </c>
      <c r="I432">
        <v>327</v>
      </c>
      <c r="J432" t="s">
        <v>458</v>
      </c>
    </row>
    <row r="433" spans="8:10">
      <c r="H433" s="51">
        <v>0.64116898148148149</v>
      </c>
      <c r="I433">
        <v>319</v>
      </c>
      <c r="J433" t="s">
        <v>458</v>
      </c>
    </row>
    <row r="434" spans="8:10">
      <c r="H434" s="51">
        <v>0.64126157407407403</v>
      </c>
      <c r="I434">
        <v>412</v>
      </c>
      <c r="J434" t="s">
        <v>458</v>
      </c>
    </row>
    <row r="435" spans="8:10">
      <c r="H435" s="51">
        <v>0.64620370370370372</v>
      </c>
      <c r="I435">
        <v>321</v>
      </c>
      <c r="J435" t="s">
        <v>458</v>
      </c>
    </row>
    <row r="436" spans="8:10">
      <c r="H436" s="51">
        <v>0.64623842592592595</v>
      </c>
      <c r="I436">
        <v>0</v>
      </c>
      <c r="J436" t="s">
        <v>455</v>
      </c>
    </row>
    <row r="437" spans="8:10">
      <c r="H437" s="51">
        <v>0.64701388888888889</v>
      </c>
      <c r="I437">
        <v>325</v>
      </c>
      <c r="J437" t="s">
        <v>458</v>
      </c>
    </row>
    <row r="438" spans="8:10">
      <c r="H438" s="51">
        <v>0.65021990740740743</v>
      </c>
      <c r="I438">
        <v>255</v>
      </c>
      <c r="J438" t="s">
        <v>458</v>
      </c>
    </row>
    <row r="439" spans="8:10">
      <c r="H439" s="51">
        <v>0.65025462962962965</v>
      </c>
      <c r="I439">
        <v>417</v>
      </c>
      <c r="J439" t="s">
        <v>458</v>
      </c>
    </row>
    <row r="440" spans="8:10">
      <c r="H440" s="51">
        <v>0.65074074074074073</v>
      </c>
      <c r="I440">
        <v>421</v>
      </c>
      <c r="J440" t="s">
        <v>457</v>
      </c>
    </row>
    <row r="441" spans="8:10">
      <c r="H441" s="51">
        <v>0.65091435185185187</v>
      </c>
      <c r="I441">
        <v>422</v>
      </c>
      <c r="J441" t="s">
        <v>457</v>
      </c>
    </row>
    <row r="442" spans="8:10">
      <c r="H442" s="51">
        <v>0.65106481481481482</v>
      </c>
      <c r="I442">
        <v>421</v>
      </c>
      <c r="J442" t="s">
        <v>458</v>
      </c>
    </row>
    <row r="443" spans="8:10">
      <c r="H443" s="51">
        <v>0.65109953703703705</v>
      </c>
      <c r="I443">
        <v>422</v>
      </c>
      <c r="J443" t="s">
        <v>458</v>
      </c>
    </row>
    <row r="444" spans="8:10">
      <c r="H444" s="51">
        <v>0.65120370370370373</v>
      </c>
      <c r="I444">
        <v>158</v>
      </c>
      <c r="J444" t="s">
        <v>458</v>
      </c>
    </row>
    <row r="445" spans="8:10">
      <c r="H445" s="51">
        <v>0.65123842592592596</v>
      </c>
      <c r="I445">
        <v>159</v>
      </c>
      <c r="J445" t="s">
        <v>458</v>
      </c>
    </row>
    <row r="446" spans="8:10">
      <c r="H446" s="51">
        <v>0.65136574074074072</v>
      </c>
      <c r="I446">
        <v>384</v>
      </c>
      <c r="J446" t="s">
        <v>458</v>
      </c>
    </row>
    <row r="447" spans="8:10">
      <c r="H447" s="51">
        <v>0.65151620370370367</v>
      </c>
      <c r="I447">
        <v>385</v>
      </c>
      <c r="J447" t="s">
        <v>458</v>
      </c>
    </row>
    <row r="448" spans="8:10">
      <c r="H448" s="51">
        <v>0.65162037037037035</v>
      </c>
      <c r="I448">
        <v>428</v>
      </c>
      <c r="J448" t="s">
        <v>458</v>
      </c>
    </row>
    <row r="449" spans="8:10">
      <c r="H449" s="51">
        <v>0.65168981481481481</v>
      </c>
      <c r="I449">
        <v>427</v>
      </c>
      <c r="J449" t="s">
        <v>458</v>
      </c>
    </row>
    <row r="450" spans="8:10">
      <c r="H450" s="51">
        <v>0.65331018518518513</v>
      </c>
      <c r="I450">
        <v>109</v>
      </c>
      <c r="J450" t="s">
        <v>458</v>
      </c>
    </row>
    <row r="451" spans="8:10">
      <c r="H451" s="51">
        <v>0.65335648148148151</v>
      </c>
      <c r="I451">
        <v>0</v>
      </c>
      <c r="J451" t="s">
        <v>455</v>
      </c>
    </row>
    <row r="452" spans="8:10">
      <c r="H452" s="51">
        <v>0.65344907407407404</v>
      </c>
      <c r="I452">
        <v>110</v>
      </c>
      <c r="J452" t="s">
        <v>458</v>
      </c>
    </row>
    <row r="453" spans="8:10">
      <c r="H453" s="51">
        <v>0.65353009259259254</v>
      </c>
      <c r="I453">
        <v>409</v>
      </c>
      <c r="J453" t="s">
        <v>458</v>
      </c>
    </row>
    <row r="454" spans="8:10">
      <c r="H454" s="51">
        <v>0.65363425925925933</v>
      </c>
      <c r="I454">
        <v>350</v>
      </c>
      <c r="J454" t="s">
        <v>458</v>
      </c>
    </row>
    <row r="455" spans="8:10">
      <c r="H455" s="51">
        <v>0.65393518518518523</v>
      </c>
      <c r="I455">
        <v>360</v>
      </c>
      <c r="J455" t="s">
        <v>459</v>
      </c>
    </row>
    <row r="456" spans="8:10">
      <c r="H456" s="51">
        <v>0.65401620370370372</v>
      </c>
      <c r="I456">
        <v>361</v>
      </c>
      <c r="J456" t="s">
        <v>459</v>
      </c>
    </row>
    <row r="457" spans="8:10">
      <c r="H457" s="51">
        <v>0.65423611111111113</v>
      </c>
      <c r="I457">
        <v>234</v>
      </c>
      <c r="J457" t="s">
        <v>458</v>
      </c>
    </row>
    <row r="458" spans="8:10">
      <c r="H458" s="51">
        <v>0.65626157407407404</v>
      </c>
      <c r="I458">
        <v>179</v>
      </c>
      <c r="J458" t="s">
        <v>458</v>
      </c>
    </row>
    <row r="459" spans="8:10">
      <c r="H459" s="51">
        <v>0.6566319444444445</v>
      </c>
      <c r="I459">
        <v>436</v>
      </c>
      <c r="J459" t="s">
        <v>458</v>
      </c>
    </row>
    <row r="460" spans="8:10">
      <c r="H460" s="51">
        <v>0.656712962962963</v>
      </c>
      <c r="I460">
        <v>282</v>
      </c>
      <c r="J460" t="s">
        <v>458</v>
      </c>
    </row>
    <row r="461" spans="8:10">
      <c r="H461" s="51">
        <v>0.65700231481481486</v>
      </c>
      <c r="I461">
        <v>220</v>
      </c>
      <c r="J461" t="s">
        <v>458</v>
      </c>
    </row>
    <row r="462" spans="8:10">
      <c r="H462" s="51">
        <v>0.65718750000000004</v>
      </c>
      <c r="I462">
        <v>439</v>
      </c>
      <c r="J462" t="s">
        <v>458</v>
      </c>
    </row>
    <row r="463" spans="8:10">
      <c r="H463" s="51">
        <v>0.65909722222222222</v>
      </c>
      <c r="I463">
        <v>112</v>
      </c>
      <c r="J463" t="s">
        <v>458</v>
      </c>
    </row>
    <row r="464" spans="8:10">
      <c r="H464" s="51">
        <v>0.65920138888888891</v>
      </c>
      <c r="I464">
        <v>308</v>
      </c>
      <c r="J464" t="s">
        <v>458</v>
      </c>
    </row>
    <row r="465" spans="8:10">
      <c r="H465" s="51">
        <v>0.66062500000000002</v>
      </c>
      <c r="I465">
        <v>437</v>
      </c>
      <c r="J465" t="s">
        <v>458</v>
      </c>
    </row>
    <row r="466" spans="8:10">
      <c r="H466" s="51">
        <v>0.66064814814814821</v>
      </c>
      <c r="I466">
        <v>0</v>
      </c>
      <c r="J466" t="s">
        <v>455</v>
      </c>
    </row>
    <row r="467" spans="8:10">
      <c r="H467" s="51">
        <v>0.66079861111111116</v>
      </c>
      <c r="I467">
        <v>366</v>
      </c>
      <c r="J467" t="s">
        <v>458</v>
      </c>
    </row>
    <row r="468" spans="8:10">
      <c r="H468" s="51">
        <v>0.66366898148148146</v>
      </c>
      <c r="I468">
        <v>380</v>
      </c>
      <c r="J468" t="s">
        <v>458</v>
      </c>
    </row>
    <row r="469" spans="8:10">
      <c r="H469" s="51">
        <v>0.66447916666666662</v>
      </c>
      <c r="I469">
        <v>358</v>
      </c>
      <c r="J469" t="s">
        <v>458</v>
      </c>
    </row>
    <row r="470" spans="8:10">
      <c r="H470" s="51">
        <v>0.66896990740740747</v>
      </c>
      <c r="I470">
        <v>107</v>
      </c>
      <c r="J470" t="s">
        <v>458</v>
      </c>
    </row>
    <row r="471" spans="8:10">
      <c r="H471" s="51">
        <v>0.66903935185185182</v>
      </c>
      <c r="I471">
        <v>0</v>
      </c>
      <c r="J471" t="s">
        <v>455</v>
      </c>
    </row>
    <row r="472" spans="8:10">
      <c r="H472" s="51">
        <v>0.66910879629629638</v>
      </c>
      <c r="I472">
        <v>173</v>
      </c>
      <c r="J472" t="s">
        <v>458</v>
      </c>
    </row>
    <row r="473" spans="8:10">
      <c r="H473" s="51">
        <v>0.67041666666666666</v>
      </c>
      <c r="I473">
        <v>400</v>
      </c>
      <c r="J473" t="s">
        <v>458</v>
      </c>
    </row>
    <row r="474" spans="8:10">
      <c r="H474" s="51">
        <v>0.67053240740740738</v>
      </c>
      <c r="I474">
        <v>401</v>
      </c>
      <c r="J474" t="s">
        <v>458</v>
      </c>
    </row>
    <row r="475" spans="8:10">
      <c r="H475" s="51">
        <v>0.67057870370370365</v>
      </c>
      <c r="I475">
        <v>216</v>
      </c>
      <c r="J475" t="s">
        <v>458</v>
      </c>
    </row>
    <row r="476" spans="8:10">
      <c r="H476" s="51">
        <v>0.67064814814814822</v>
      </c>
      <c r="I476">
        <v>217</v>
      </c>
      <c r="J476" t="s">
        <v>458</v>
      </c>
    </row>
    <row r="477" spans="8:10">
      <c r="H477" s="51">
        <v>0.67152777777777783</v>
      </c>
      <c r="I477">
        <v>142</v>
      </c>
      <c r="J477" t="s">
        <v>458</v>
      </c>
    </row>
    <row r="478" spans="8:10">
      <c r="H478" s="51">
        <v>0.67167824074074067</v>
      </c>
      <c r="I478">
        <v>143</v>
      </c>
      <c r="J478" t="s">
        <v>458</v>
      </c>
    </row>
    <row r="479" spans="8:10">
      <c r="H479" s="51">
        <v>0.67399305555555555</v>
      </c>
      <c r="I479">
        <v>331</v>
      </c>
      <c r="J479" t="s">
        <v>458</v>
      </c>
    </row>
    <row r="480" spans="8:10">
      <c r="H480" s="51">
        <v>0.67427083333333337</v>
      </c>
      <c r="I480">
        <v>374</v>
      </c>
      <c r="J480" t="s">
        <v>458</v>
      </c>
    </row>
    <row r="481" spans="8:10">
      <c r="H481" s="51">
        <v>0.67442129629629621</v>
      </c>
      <c r="I481">
        <v>373</v>
      </c>
      <c r="J481" t="s">
        <v>458</v>
      </c>
    </row>
    <row r="482" spans="8:10">
      <c r="H482" s="51">
        <v>0.67449074074074078</v>
      </c>
      <c r="I482">
        <v>140</v>
      </c>
      <c r="J482" t="s">
        <v>458</v>
      </c>
    </row>
    <row r="483" spans="8:10">
      <c r="H483" s="51">
        <v>0.67453703703703705</v>
      </c>
      <c r="I483">
        <v>344</v>
      </c>
      <c r="J483" t="s">
        <v>458</v>
      </c>
    </row>
    <row r="484" spans="8:10">
      <c r="H484" s="51">
        <v>0.6746064814814815</v>
      </c>
      <c r="I484">
        <v>329</v>
      </c>
      <c r="J484" t="s">
        <v>458</v>
      </c>
    </row>
    <row r="485" spans="8:10">
      <c r="H485" s="51">
        <v>0.67467592592592596</v>
      </c>
      <c r="I485">
        <v>343</v>
      </c>
      <c r="J485" t="s">
        <v>458</v>
      </c>
    </row>
    <row r="486" spans="8:10">
      <c r="H486" s="51">
        <v>0.67475694444444445</v>
      </c>
      <c r="I486">
        <v>322</v>
      </c>
      <c r="J486" t="s">
        <v>458</v>
      </c>
    </row>
    <row r="487" spans="8:10">
      <c r="H487" s="51">
        <v>0.67480324074074083</v>
      </c>
      <c r="I487">
        <v>141</v>
      </c>
      <c r="J487" t="s">
        <v>458</v>
      </c>
    </row>
    <row r="488" spans="8:10">
      <c r="H488" s="51">
        <v>0.67636574074074074</v>
      </c>
      <c r="I488">
        <v>406</v>
      </c>
      <c r="J488" t="s">
        <v>458</v>
      </c>
    </row>
    <row r="489" spans="8:10">
      <c r="H489" s="51">
        <v>0.67645833333333327</v>
      </c>
      <c r="I489">
        <v>0</v>
      </c>
      <c r="J489" t="s">
        <v>455</v>
      </c>
    </row>
    <row r="490" spans="8:10">
      <c r="H490" s="51">
        <v>0.67671296296296291</v>
      </c>
      <c r="I490">
        <v>404</v>
      </c>
      <c r="J490" t="s">
        <v>458</v>
      </c>
    </row>
    <row r="491" spans="8:10">
      <c r="H491" s="51">
        <v>0.67682870370370374</v>
      </c>
      <c r="I491">
        <v>402</v>
      </c>
      <c r="J491" t="s">
        <v>458</v>
      </c>
    </row>
    <row r="492" spans="8:10">
      <c r="H492" s="51">
        <v>0.67692129629629638</v>
      </c>
      <c r="I492">
        <v>403</v>
      </c>
      <c r="J492" t="s">
        <v>458</v>
      </c>
    </row>
    <row r="493" spans="8:10">
      <c r="H493" s="51">
        <v>0.67974537037037042</v>
      </c>
      <c r="I493">
        <v>420</v>
      </c>
      <c r="J493" t="s">
        <v>458</v>
      </c>
    </row>
    <row r="494" spans="8:10">
      <c r="H494" s="51">
        <v>0.68043981481481486</v>
      </c>
      <c r="I494">
        <v>326</v>
      </c>
      <c r="J494" t="s">
        <v>458</v>
      </c>
    </row>
    <row r="495" spans="8:10">
      <c r="H495" s="51">
        <v>0.68052083333333335</v>
      </c>
      <c r="I495">
        <v>386</v>
      </c>
      <c r="J495" t="s">
        <v>458</v>
      </c>
    </row>
    <row r="496" spans="8:10">
      <c r="H496" s="51">
        <v>0.68145833333333339</v>
      </c>
      <c r="I496">
        <v>204</v>
      </c>
      <c r="J496" t="s">
        <v>458</v>
      </c>
    </row>
    <row r="497" spans="8:10">
      <c r="H497" s="51">
        <v>0.68156250000000007</v>
      </c>
      <c r="I497">
        <v>413</v>
      </c>
      <c r="J497" t="s">
        <v>458</v>
      </c>
    </row>
    <row r="498" spans="8:10">
      <c r="H498" s="51">
        <v>0.68549768518518517</v>
      </c>
      <c r="I498">
        <v>388</v>
      </c>
      <c r="J498" t="s">
        <v>458</v>
      </c>
    </row>
    <row r="499" spans="8:10">
      <c r="H499" s="51">
        <v>0.68555555555555558</v>
      </c>
      <c r="I499">
        <v>0</v>
      </c>
      <c r="J499" t="s">
        <v>455</v>
      </c>
    </row>
    <row r="500" spans="8:10">
      <c r="H500" s="51">
        <v>0.68563657407407408</v>
      </c>
      <c r="I500">
        <v>389</v>
      </c>
      <c r="J500" t="s">
        <v>458</v>
      </c>
    </row>
    <row r="501" spans="8:10">
      <c r="H501" s="51">
        <v>0.68570601851851853</v>
      </c>
      <c r="I501">
        <v>399</v>
      </c>
      <c r="J501" t="s">
        <v>458</v>
      </c>
    </row>
    <row r="502" spans="8:10">
      <c r="H502" s="51">
        <v>0.6864351851851852</v>
      </c>
      <c r="I502">
        <v>236</v>
      </c>
      <c r="J502" t="s">
        <v>458</v>
      </c>
    </row>
    <row r="503" spans="8:10">
      <c r="H503" s="51">
        <v>0.68760416666666668</v>
      </c>
      <c r="I503">
        <v>202</v>
      </c>
      <c r="J503" t="s">
        <v>458</v>
      </c>
    </row>
    <row r="504" spans="8:10">
      <c r="H504" s="51">
        <v>0.68763888888888891</v>
      </c>
      <c r="I504">
        <v>203</v>
      </c>
      <c r="J504" t="s">
        <v>458</v>
      </c>
    </row>
    <row r="505" spans="8:10">
      <c r="H505" s="51">
        <v>0.68795138888888896</v>
      </c>
      <c r="I505">
        <v>247</v>
      </c>
      <c r="J505" t="s">
        <v>458</v>
      </c>
    </row>
    <row r="506" spans="8:10">
      <c r="H506" s="51">
        <v>0.68798611111111108</v>
      </c>
      <c r="I506">
        <v>248</v>
      </c>
      <c r="J506" t="s">
        <v>458</v>
      </c>
    </row>
    <row r="507" spans="8:10">
      <c r="H507" s="51">
        <v>0.68807870370370372</v>
      </c>
      <c r="I507">
        <v>146</v>
      </c>
      <c r="J507" t="s">
        <v>458</v>
      </c>
    </row>
    <row r="508" spans="8:10">
      <c r="H508" s="51">
        <v>0.68811342592592595</v>
      </c>
      <c r="I508">
        <v>147</v>
      </c>
      <c r="J508" t="s">
        <v>458</v>
      </c>
    </row>
    <row r="509" spans="8:10">
      <c r="H509" s="51">
        <v>0.68853009259259268</v>
      </c>
      <c r="I509">
        <v>228</v>
      </c>
      <c r="J509" t="s">
        <v>458</v>
      </c>
    </row>
    <row r="510" spans="8:10">
      <c r="H510" s="51">
        <v>0.6885648148148148</v>
      </c>
      <c r="I510">
        <v>230</v>
      </c>
      <c r="J510" t="s">
        <v>458</v>
      </c>
    </row>
    <row r="511" spans="8:10">
      <c r="H511" s="51">
        <v>0.68893518518518526</v>
      </c>
      <c r="I511">
        <v>279</v>
      </c>
      <c r="J511" t="s">
        <v>458</v>
      </c>
    </row>
    <row r="512" spans="8:10">
      <c r="H512" s="51">
        <v>0.68898148148148142</v>
      </c>
      <c r="I512">
        <v>280</v>
      </c>
      <c r="J512" t="s">
        <v>458</v>
      </c>
    </row>
    <row r="513" spans="8:10">
      <c r="H513" s="51">
        <v>0.69333333333333336</v>
      </c>
      <c r="I513">
        <v>144</v>
      </c>
      <c r="J513" t="s">
        <v>458</v>
      </c>
    </row>
    <row r="514" spans="8:10">
      <c r="H514" s="51">
        <v>0.6934837962962962</v>
      </c>
      <c r="I514">
        <v>0</v>
      </c>
      <c r="J514" t="s">
        <v>455</v>
      </c>
    </row>
    <row r="515" spans="8:10">
      <c r="H515" s="51">
        <v>0.69391203703703708</v>
      </c>
      <c r="I515">
        <v>231</v>
      </c>
      <c r="J515" t="s">
        <v>458</v>
      </c>
    </row>
    <row r="516" spans="8:10">
      <c r="H516" s="51">
        <v>0.69396990740740738</v>
      </c>
      <c r="I516">
        <v>167</v>
      </c>
      <c r="J516" t="s">
        <v>458</v>
      </c>
    </row>
    <row r="517" spans="8:10">
      <c r="H517" s="51">
        <v>0.69407407407407407</v>
      </c>
      <c r="I517">
        <v>295</v>
      </c>
      <c r="J517" t="s">
        <v>458</v>
      </c>
    </row>
    <row r="518" spans="8:10">
      <c r="H518" s="51">
        <v>0.69415509259259256</v>
      </c>
      <c r="I518">
        <v>272</v>
      </c>
      <c r="J518" t="s">
        <v>458</v>
      </c>
    </row>
    <row r="519" spans="8:10">
      <c r="H519" s="51">
        <v>0.69420138888888883</v>
      </c>
      <c r="I519">
        <v>274</v>
      </c>
      <c r="J519" t="s">
        <v>458</v>
      </c>
    </row>
    <row r="520" spans="8:10">
      <c r="H520" s="51">
        <v>0.69504629629629633</v>
      </c>
      <c r="I520">
        <v>108</v>
      </c>
      <c r="J520" t="s">
        <v>458</v>
      </c>
    </row>
    <row r="521" spans="8:10">
      <c r="H521" s="51">
        <v>0.69837962962962974</v>
      </c>
      <c r="I521">
        <v>367</v>
      </c>
      <c r="J521" t="s">
        <v>458</v>
      </c>
    </row>
    <row r="522" spans="8:10">
      <c r="H522" s="51">
        <v>0.69841435185185186</v>
      </c>
      <c r="I522">
        <v>200</v>
      </c>
      <c r="J522" t="s">
        <v>458</v>
      </c>
    </row>
    <row r="523" spans="8:10">
      <c r="H523" s="51">
        <v>0.69844907407407408</v>
      </c>
      <c r="I523">
        <v>201</v>
      </c>
      <c r="J523" t="s">
        <v>458</v>
      </c>
    </row>
    <row r="524" spans="8:10">
      <c r="H524" s="51">
        <v>0.69849537037037035</v>
      </c>
      <c r="I524">
        <v>365</v>
      </c>
      <c r="J524" t="s">
        <v>458</v>
      </c>
    </row>
    <row r="525" spans="8:10">
      <c r="H525" s="51">
        <v>0.69854166666666673</v>
      </c>
      <c r="I525">
        <v>357</v>
      </c>
      <c r="J525" t="s">
        <v>458</v>
      </c>
    </row>
    <row r="526" spans="8:10">
      <c r="H526" s="51">
        <v>0.69964120370370375</v>
      </c>
      <c r="I526">
        <v>132</v>
      </c>
      <c r="J526" t="s">
        <v>458</v>
      </c>
    </row>
    <row r="527" spans="8:10">
      <c r="H527" s="51">
        <v>0.69978009259259266</v>
      </c>
      <c r="I527">
        <v>169</v>
      </c>
      <c r="J527" t="s">
        <v>458</v>
      </c>
    </row>
    <row r="528" spans="8:10">
      <c r="H528" s="51">
        <v>0.69984953703703701</v>
      </c>
      <c r="I528">
        <v>120</v>
      </c>
      <c r="J528" t="s">
        <v>458</v>
      </c>
    </row>
    <row r="529" spans="8:10">
      <c r="H529" s="51">
        <v>0.69994212962962965</v>
      </c>
      <c r="I529">
        <v>133</v>
      </c>
      <c r="J529" t="s">
        <v>458</v>
      </c>
    </row>
    <row r="530" spans="8:10">
      <c r="H530" s="51">
        <v>0.70002314814814814</v>
      </c>
      <c r="I530">
        <v>252</v>
      </c>
      <c r="J530" t="s">
        <v>458</v>
      </c>
    </row>
    <row r="531" spans="8:10">
      <c r="H531" s="51">
        <v>0.70008101851851856</v>
      </c>
      <c r="I531">
        <v>253</v>
      </c>
      <c r="J531" t="s">
        <v>458</v>
      </c>
    </row>
    <row r="532" spans="8:10">
      <c r="H532" s="51">
        <v>0.70013888888888898</v>
      </c>
      <c r="I532">
        <v>256</v>
      </c>
      <c r="J532" t="s">
        <v>458</v>
      </c>
    </row>
    <row r="533" spans="8:10">
      <c r="H533" s="51">
        <v>0.70017361111111109</v>
      </c>
      <c r="I533">
        <v>257</v>
      </c>
      <c r="J533" t="s">
        <v>458</v>
      </c>
    </row>
    <row r="534" spans="8:10">
      <c r="H534" s="51">
        <v>0.70138888888888884</v>
      </c>
      <c r="I534">
        <v>207</v>
      </c>
      <c r="J534" t="s">
        <v>458</v>
      </c>
    </row>
    <row r="535" spans="8:10">
      <c r="H535" s="51">
        <v>0.70141203703703703</v>
      </c>
      <c r="I535">
        <v>0</v>
      </c>
      <c r="J535" t="s">
        <v>455</v>
      </c>
    </row>
    <row r="536" spans="8:10">
      <c r="H536" s="51">
        <v>0.70156249999999998</v>
      </c>
      <c r="I536">
        <v>208</v>
      </c>
      <c r="J536" t="s">
        <v>458</v>
      </c>
    </row>
    <row r="537" spans="8:10">
      <c r="H537" s="51">
        <v>0.70170138888888889</v>
      </c>
      <c r="I537">
        <v>209</v>
      </c>
      <c r="J537" t="s">
        <v>458</v>
      </c>
    </row>
    <row r="538" spans="8:10">
      <c r="H538" s="51">
        <v>0.70467592592592598</v>
      </c>
      <c r="I538">
        <v>270</v>
      </c>
      <c r="J538" t="s">
        <v>458</v>
      </c>
    </row>
    <row r="539" spans="8:10">
      <c r="H539" s="51">
        <v>0.70474537037037033</v>
      </c>
      <c r="I539">
        <v>271</v>
      </c>
      <c r="J539" t="s">
        <v>458</v>
      </c>
    </row>
    <row r="540" spans="8:10">
      <c r="H540" s="51">
        <v>0.70512731481481483</v>
      </c>
      <c r="I540">
        <v>171</v>
      </c>
      <c r="J540" t="s">
        <v>458</v>
      </c>
    </row>
    <row r="541" spans="8:10">
      <c r="H541" s="51">
        <v>0.70644675925925926</v>
      </c>
      <c r="I541">
        <v>104</v>
      </c>
      <c r="J541" t="s">
        <v>460</v>
      </c>
    </row>
    <row r="542" spans="8:10">
      <c r="H542" s="51">
        <v>0.70652777777777775</v>
      </c>
      <c r="I542">
        <v>267</v>
      </c>
      <c r="J542" t="s">
        <v>458</v>
      </c>
    </row>
    <row r="543" spans="8:10">
      <c r="H543" s="51">
        <v>0.70659722222222221</v>
      </c>
      <c r="I543">
        <v>323</v>
      </c>
      <c r="J543" t="s">
        <v>458</v>
      </c>
    </row>
    <row r="544" spans="8:10">
      <c r="H544" s="51">
        <v>0.70673611111111112</v>
      </c>
      <c r="I544">
        <v>378</v>
      </c>
      <c r="J544" t="s">
        <v>458</v>
      </c>
    </row>
    <row r="545" spans="8:10">
      <c r="H545" s="51">
        <v>0.70678240740740739</v>
      </c>
      <c r="I545">
        <v>379</v>
      </c>
      <c r="J545" t="s">
        <v>458</v>
      </c>
    </row>
    <row r="546" spans="8:10">
      <c r="H546" s="51">
        <v>0.70687500000000003</v>
      </c>
      <c r="I546">
        <v>293</v>
      </c>
      <c r="J546" t="s">
        <v>458</v>
      </c>
    </row>
    <row r="547" spans="8:10">
      <c r="H547" s="51">
        <v>0.70693287037037045</v>
      </c>
      <c r="I547">
        <v>268</v>
      </c>
      <c r="J547" t="s">
        <v>458</v>
      </c>
    </row>
    <row r="548" spans="8:10">
      <c r="H548" s="51">
        <v>0.70702546296296298</v>
      </c>
      <c r="I548">
        <v>148</v>
      </c>
      <c r="J548" t="s">
        <v>458</v>
      </c>
    </row>
    <row r="549" spans="8:10">
      <c r="H549" s="51">
        <v>0.70807870370370374</v>
      </c>
      <c r="I549">
        <v>130</v>
      </c>
      <c r="J549" t="s">
        <v>458</v>
      </c>
    </row>
    <row r="550" spans="8:10">
      <c r="H550" s="51">
        <v>0.70819444444444446</v>
      </c>
      <c r="I550">
        <v>131</v>
      </c>
      <c r="J550" t="s">
        <v>458</v>
      </c>
    </row>
    <row r="551" spans="8:10">
      <c r="H551" s="51">
        <v>0.70892361111111113</v>
      </c>
      <c r="I551">
        <v>356</v>
      </c>
      <c r="J551" t="s">
        <v>458</v>
      </c>
    </row>
    <row r="552" spans="8:10">
      <c r="H552" s="51">
        <v>0.70894675925925921</v>
      </c>
      <c r="I552">
        <v>0</v>
      </c>
      <c r="J552" t="s">
        <v>455</v>
      </c>
    </row>
    <row r="553" spans="8:10">
      <c r="H553" s="51">
        <v>0.709050925925926</v>
      </c>
      <c r="I553">
        <v>333</v>
      </c>
      <c r="J553" t="s">
        <v>12</v>
      </c>
    </row>
    <row r="554" spans="8:10">
      <c r="H554" s="51">
        <v>0.70927083333333341</v>
      </c>
      <c r="I554">
        <v>333</v>
      </c>
      <c r="J554" t="s">
        <v>458</v>
      </c>
    </row>
    <row r="555" spans="8:10">
      <c r="H555" s="51">
        <v>0.70964120370370365</v>
      </c>
      <c r="I555">
        <v>298</v>
      </c>
      <c r="J555" t="s">
        <v>458</v>
      </c>
    </row>
    <row r="556" spans="8:10">
      <c r="H556" s="51">
        <v>0.70974537037037033</v>
      </c>
      <c r="I556">
        <v>296</v>
      </c>
      <c r="J556" t="s">
        <v>458</v>
      </c>
    </row>
    <row r="557" spans="8:10">
      <c r="H557" s="51">
        <v>0.70991898148148147</v>
      </c>
      <c r="I557">
        <v>297</v>
      </c>
      <c r="J557" t="s">
        <v>458</v>
      </c>
    </row>
    <row r="558" spans="8:10">
      <c r="H558" s="51">
        <v>0.71026620370370364</v>
      </c>
      <c r="I558">
        <v>170</v>
      </c>
      <c r="J558" t="s">
        <v>458</v>
      </c>
    </row>
    <row r="559" spans="8:10">
      <c r="H559" s="51">
        <v>0.71439814814814817</v>
      </c>
      <c r="I559">
        <v>278</v>
      </c>
      <c r="J559" t="s">
        <v>458</v>
      </c>
    </row>
    <row r="560" spans="8:10">
      <c r="H560" s="51">
        <v>0.71489583333333329</v>
      </c>
      <c r="I560">
        <v>442</v>
      </c>
      <c r="J560" t="s">
        <v>458</v>
      </c>
    </row>
    <row r="561" spans="8:10">
      <c r="H561" s="51">
        <v>0.71534722222222225</v>
      </c>
      <c r="I561">
        <v>125</v>
      </c>
      <c r="J561" t="s">
        <v>458</v>
      </c>
    </row>
    <row r="562" spans="8:10">
      <c r="H562" s="51">
        <v>0.71851851851851845</v>
      </c>
      <c r="I562">
        <v>355</v>
      </c>
      <c r="J562" t="s">
        <v>459</v>
      </c>
    </row>
    <row r="563" spans="8:10">
      <c r="H563" s="51">
        <v>0.71854166666666675</v>
      </c>
      <c r="I563">
        <v>0</v>
      </c>
      <c r="J563" t="s">
        <v>455</v>
      </c>
    </row>
    <row r="564" spans="8:10">
      <c r="H564" s="51">
        <v>0.71869212962962958</v>
      </c>
      <c r="I564">
        <v>299</v>
      </c>
      <c r="J564" t="s">
        <v>458</v>
      </c>
    </row>
    <row r="565" spans="8:10">
      <c r="H565" s="51">
        <v>0.71883101851851849</v>
      </c>
      <c r="I565">
        <v>301</v>
      </c>
      <c r="J565" t="s">
        <v>458</v>
      </c>
    </row>
    <row r="566" spans="8:10">
      <c r="H566" s="51">
        <v>0.71890046296296306</v>
      </c>
      <c r="I566">
        <v>300</v>
      </c>
      <c r="J566" t="s">
        <v>458</v>
      </c>
    </row>
    <row r="567" spans="8:10">
      <c r="H567" s="51">
        <v>0.7201157407407407</v>
      </c>
      <c r="I567">
        <v>259</v>
      </c>
      <c r="J567" t="s">
        <v>458</v>
      </c>
    </row>
    <row r="568" spans="8:10">
      <c r="H568" s="51">
        <v>0.72025462962962961</v>
      </c>
      <c r="I568">
        <v>266</v>
      </c>
      <c r="J568" t="s">
        <v>458</v>
      </c>
    </row>
    <row r="569" spans="8:10">
      <c r="H569" s="51">
        <v>0.7217824074074074</v>
      </c>
      <c r="I569">
        <v>316</v>
      </c>
      <c r="J569" t="s">
        <v>458</v>
      </c>
    </row>
    <row r="570" spans="8:10">
      <c r="H570" s="51">
        <v>0.72193287037037035</v>
      </c>
      <c r="I570">
        <v>312</v>
      </c>
      <c r="J570" t="s">
        <v>458</v>
      </c>
    </row>
    <row r="571" spans="8:10">
      <c r="H571" s="51">
        <v>0.72217592592592583</v>
      </c>
      <c r="I571">
        <v>424</v>
      </c>
      <c r="J571" t="s">
        <v>458</v>
      </c>
    </row>
    <row r="572" spans="8:10">
      <c r="H572" s="51">
        <v>0.72283564814814805</v>
      </c>
      <c r="I572">
        <v>129</v>
      </c>
      <c r="J572" t="s">
        <v>458</v>
      </c>
    </row>
    <row r="573" spans="8:10">
      <c r="H573" s="51">
        <v>0.72292824074074069</v>
      </c>
      <c r="I573">
        <v>425</v>
      </c>
      <c r="J573" t="s">
        <v>458</v>
      </c>
    </row>
    <row r="574" spans="8:10">
      <c r="H574" s="51">
        <v>0.72375</v>
      </c>
      <c r="I574">
        <v>101</v>
      </c>
      <c r="J574" t="s">
        <v>458</v>
      </c>
    </row>
    <row r="575" spans="8:10">
      <c r="H575" s="51">
        <v>0.72570601851851846</v>
      </c>
      <c r="I575">
        <v>185</v>
      </c>
      <c r="J575" t="s">
        <v>458</v>
      </c>
    </row>
    <row r="576" spans="8:10">
      <c r="H576" s="51">
        <v>0.7257407407407408</v>
      </c>
      <c r="I576">
        <v>0</v>
      </c>
      <c r="J576" t="s">
        <v>455</v>
      </c>
    </row>
    <row r="577" spans="8:10">
      <c r="H577" s="51">
        <v>0.7258796296296296</v>
      </c>
      <c r="I577">
        <v>221</v>
      </c>
      <c r="J577" t="s">
        <v>458</v>
      </c>
    </row>
    <row r="578" spans="8:10">
      <c r="H578" s="51">
        <v>0.72601851851851851</v>
      </c>
      <c r="I578">
        <v>291</v>
      </c>
      <c r="J578" t="s">
        <v>458</v>
      </c>
    </row>
    <row r="579" spans="8:10">
      <c r="H579" s="51">
        <v>0.73253472222222227</v>
      </c>
      <c r="I579">
        <v>251</v>
      </c>
      <c r="J579" t="s">
        <v>458</v>
      </c>
    </row>
    <row r="580" spans="8:10">
      <c r="H580" s="51">
        <v>0.73261574074074076</v>
      </c>
      <c r="I580">
        <v>245</v>
      </c>
      <c r="J580" t="s">
        <v>458</v>
      </c>
    </row>
    <row r="581" spans="8:10">
      <c r="H581" s="51">
        <v>0.73293981481481474</v>
      </c>
      <c r="I581">
        <v>353</v>
      </c>
      <c r="J581" t="s">
        <v>458</v>
      </c>
    </row>
    <row r="582" spans="8:10">
      <c r="H582" s="51">
        <v>0.73297453703703708</v>
      </c>
      <c r="I582">
        <v>0</v>
      </c>
      <c r="J582" t="s">
        <v>455</v>
      </c>
    </row>
    <row r="583" spans="8:10">
      <c r="H583" s="51">
        <v>0.73333333333333339</v>
      </c>
      <c r="I583">
        <v>126</v>
      </c>
      <c r="J583" t="s">
        <v>458</v>
      </c>
    </row>
    <row r="584" spans="8:10">
      <c r="H584" s="51">
        <v>0.73344907407407411</v>
      </c>
      <c r="I584">
        <v>250</v>
      </c>
      <c r="J584" t="s">
        <v>458</v>
      </c>
    </row>
    <row r="585" spans="8:10">
      <c r="H585" s="51">
        <v>0.73356481481481473</v>
      </c>
      <c r="I585">
        <v>206</v>
      </c>
      <c r="J585" t="s">
        <v>458</v>
      </c>
    </row>
    <row r="586" spans="8:10">
      <c r="H586" s="51">
        <v>0.73873842592592587</v>
      </c>
      <c r="I586">
        <v>310</v>
      </c>
      <c r="J586" t="s">
        <v>458</v>
      </c>
    </row>
    <row r="587" spans="8:10">
      <c r="H587" s="51">
        <v>0.73884259259259266</v>
      </c>
      <c r="I587">
        <v>320</v>
      </c>
      <c r="J587" t="s">
        <v>458</v>
      </c>
    </row>
    <row r="588" spans="8:10">
      <c r="H588" s="51">
        <v>0.739375</v>
      </c>
      <c r="I588">
        <v>124</v>
      </c>
      <c r="J588" t="s">
        <v>458</v>
      </c>
    </row>
    <row r="589" spans="8:10">
      <c r="H589" s="51">
        <v>0.7394560185185185</v>
      </c>
      <c r="I589">
        <v>137</v>
      </c>
      <c r="J589" t="s">
        <v>458</v>
      </c>
    </row>
    <row r="590" spans="8:10">
      <c r="H590" s="51">
        <v>0.73950231481481488</v>
      </c>
      <c r="I590">
        <v>145</v>
      </c>
      <c r="J590" t="s">
        <v>458</v>
      </c>
    </row>
    <row r="591" spans="8:10">
      <c r="H591" s="51">
        <v>0.73961805555555549</v>
      </c>
      <c r="I591">
        <v>446</v>
      </c>
      <c r="J591" t="s">
        <v>458</v>
      </c>
    </row>
    <row r="592" spans="8:10">
      <c r="H592" s="51">
        <v>0.7396759259259259</v>
      </c>
      <c r="I592">
        <v>123</v>
      </c>
      <c r="J592" t="s">
        <v>458</v>
      </c>
    </row>
    <row r="593" spans="8:10">
      <c r="H593" s="51">
        <v>0.74400462962962965</v>
      </c>
      <c r="I593">
        <v>335</v>
      </c>
      <c r="J593" t="s">
        <v>458</v>
      </c>
    </row>
    <row r="594" spans="8:10">
      <c r="H594" s="51">
        <v>0.74403935185185188</v>
      </c>
      <c r="I594">
        <v>0</v>
      </c>
      <c r="J594" t="s">
        <v>455</v>
      </c>
    </row>
    <row r="595" spans="8:10">
      <c r="H595" s="51">
        <v>0.74417824074074079</v>
      </c>
      <c r="I595">
        <v>186</v>
      </c>
      <c r="J595" t="s">
        <v>458</v>
      </c>
    </row>
    <row r="596" spans="8:10">
      <c r="H596" s="51">
        <v>0.74454861111111104</v>
      </c>
      <c r="I596">
        <v>139</v>
      </c>
      <c r="J596" t="s">
        <v>458</v>
      </c>
    </row>
    <row r="597" spans="8:10">
      <c r="H597" s="51">
        <v>0.7446990740740741</v>
      </c>
      <c r="I597">
        <v>138</v>
      </c>
      <c r="J597" t="s">
        <v>458</v>
      </c>
    </row>
    <row r="598" spans="8:10">
      <c r="H598" s="51">
        <v>0.74486111111111108</v>
      </c>
      <c r="I598">
        <v>118</v>
      </c>
      <c r="J598" t="s">
        <v>458</v>
      </c>
    </row>
    <row r="599" spans="8:10">
      <c r="H599" s="51">
        <v>0.74501157407407403</v>
      </c>
      <c r="I599">
        <v>240</v>
      </c>
      <c r="J599" t="s">
        <v>458</v>
      </c>
    </row>
    <row r="600" spans="8:10">
      <c r="H600" s="51">
        <v>0.74519675925925932</v>
      </c>
      <c r="I600">
        <v>447</v>
      </c>
      <c r="J600" t="s">
        <v>458</v>
      </c>
    </row>
    <row r="601" spans="8:10">
      <c r="H601" s="51">
        <v>0.74528935185185186</v>
      </c>
      <c r="I601">
        <v>334</v>
      </c>
      <c r="J601" t="s">
        <v>458</v>
      </c>
    </row>
    <row r="602" spans="8:10">
      <c r="H602" s="51">
        <v>0.74539351851851843</v>
      </c>
      <c r="I602">
        <v>332</v>
      </c>
      <c r="J602" t="s">
        <v>458</v>
      </c>
    </row>
    <row r="603" spans="8:10">
      <c r="H603" s="51">
        <v>0.74567129629629625</v>
      </c>
      <c r="I603">
        <v>116</v>
      </c>
      <c r="J603" t="s">
        <v>458</v>
      </c>
    </row>
    <row r="604" spans="8:10">
      <c r="H604" s="51">
        <v>0.74583333333333324</v>
      </c>
      <c r="I604">
        <v>246</v>
      </c>
      <c r="J604" t="s">
        <v>458</v>
      </c>
    </row>
    <row r="605" spans="8:10">
      <c r="H605" s="51">
        <v>0.74597222222222215</v>
      </c>
      <c r="I605">
        <v>244</v>
      </c>
      <c r="J605" t="s">
        <v>458</v>
      </c>
    </row>
    <row r="606" spans="8:10">
      <c r="H606" s="51">
        <v>0.74609953703703702</v>
      </c>
      <c r="I606">
        <v>241</v>
      </c>
      <c r="J606" t="s">
        <v>458</v>
      </c>
    </row>
    <row r="607" spans="8:10">
      <c r="H607" s="51">
        <v>0.74629629629629635</v>
      </c>
      <c r="I607">
        <v>390</v>
      </c>
      <c r="J607" t="s">
        <v>458</v>
      </c>
    </row>
    <row r="608" spans="8:10">
      <c r="H608" s="51">
        <v>0.74712962962962959</v>
      </c>
      <c r="I608">
        <v>445</v>
      </c>
      <c r="J608" t="s">
        <v>458</v>
      </c>
    </row>
    <row r="609" spans="8:10">
      <c r="H609" s="51">
        <v>0.74737268518518529</v>
      </c>
      <c r="I609">
        <v>448</v>
      </c>
      <c r="J609" t="s">
        <v>458</v>
      </c>
    </row>
    <row r="610" spans="8:10">
      <c r="H610" s="51">
        <v>0.74766203703703704</v>
      </c>
      <c r="I610">
        <v>214</v>
      </c>
      <c r="J610" t="s">
        <v>458</v>
      </c>
    </row>
    <row r="611" spans="8:10">
      <c r="H611" s="51">
        <v>0.74785879629629637</v>
      </c>
      <c r="I611">
        <v>0</v>
      </c>
      <c r="J611" t="s">
        <v>455</v>
      </c>
    </row>
    <row r="612" spans="8:10">
      <c r="H612" s="51">
        <v>0.75057870370370372</v>
      </c>
      <c r="I612">
        <v>102</v>
      </c>
      <c r="J612" t="s">
        <v>458</v>
      </c>
    </row>
    <row r="613" spans="8:10">
      <c r="H613" s="51">
        <v>0.75269675925925927</v>
      </c>
      <c r="I613">
        <v>205</v>
      </c>
      <c r="J613" t="s">
        <v>458</v>
      </c>
    </row>
    <row r="614" spans="8:10">
      <c r="H614" s="51">
        <v>0.75372685185185195</v>
      </c>
      <c r="I614">
        <v>441</v>
      </c>
      <c r="J614" t="s">
        <v>457</v>
      </c>
    </row>
    <row r="615" spans="8:10">
      <c r="H615" s="51">
        <v>0.75391203703703702</v>
      </c>
      <c r="I615">
        <v>441</v>
      </c>
      <c r="J615" t="s">
        <v>458</v>
      </c>
    </row>
    <row r="616" spans="8:10">
      <c r="H616" s="51">
        <v>0.75412037037037039</v>
      </c>
      <c r="I616">
        <v>219</v>
      </c>
      <c r="J616" t="s">
        <v>458</v>
      </c>
    </row>
    <row r="617" spans="8:10">
      <c r="H617" s="51">
        <v>0.75436342592592587</v>
      </c>
      <c r="I617">
        <v>432</v>
      </c>
      <c r="J617" t="s">
        <v>460</v>
      </c>
    </row>
    <row r="618" spans="8:10">
      <c r="H618" s="51">
        <v>0.75456018518518519</v>
      </c>
      <c r="I618">
        <v>225</v>
      </c>
      <c r="J618" t="s">
        <v>458</v>
      </c>
    </row>
    <row r="619" spans="8:10">
      <c r="H619" s="51">
        <v>0.75553240740740746</v>
      </c>
      <c r="I619">
        <v>219</v>
      </c>
      <c r="J619" t="s">
        <v>457</v>
      </c>
    </row>
    <row r="620" spans="8:10">
      <c r="H620" s="51">
        <v>0.75556712962962969</v>
      </c>
      <c r="I620">
        <v>0</v>
      </c>
      <c r="J620" t="s">
        <v>455</v>
      </c>
    </row>
    <row r="621" spans="8:10">
      <c r="H621" s="51">
        <v>0.75613425925925926</v>
      </c>
      <c r="I621">
        <v>387</v>
      </c>
      <c r="J621" t="s">
        <v>458</v>
      </c>
    </row>
    <row r="622" spans="8:10">
      <c r="H622" s="51">
        <v>0.75623842592592594</v>
      </c>
      <c r="I622">
        <v>166</v>
      </c>
      <c r="J622" t="s">
        <v>458</v>
      </c>
    </row>
    <row r="623" spans="8:10">
      <c r="H623" s="51">
        <v>0.75696759259259261</v>
      </c>
      <c r="I623">
        <v>416</v>
      </c>
      <c r="J623" t="s">
        <v>458</v>
      </c>
    </row>
    <row r="624" spans="8:10">
      <c r="H624" s="51">
        <v>0.75710648148148152</v>
      </c>
      <c r="I624">
        <v>127</v>
      </c>
      <c r="J624" t="s">
        <v>458</v>
      </c>
    </row>
    <row r="625" spans="8:10">
      <c r="H625" s="51">
        <v>0.76263888888888898</v>
      </c>
      <c r="I625">
        <v>307</v>
      </c>
      <c r="J625" t="s">
        <v>458</v>
      </c>
    </row>
    <row r="626" spans="8:10">
      <c r="H626" s="51">
        <v>0.76266203703703705</v>
      </c>
      <c r="I626">
        <v>0</v>
      </c>
      <c r="J626" t="s">
        <v>455</v>
      </c>
    </row>
    <row r="627" spans="8:10">
      <c r="H627" s="51">
        <v>0.76462962962962966</v>
      </c>
      <c r="I627">
        <v>396</v>
      </c>
      <c r="J627" t="s">
        <v>458</v>
      </c>
    </row>
    <row r="628" spans="8:10">
      <c r="H628" s="51">
        <v>0.76476851851851846</v>
      </c>
      <c r="I628">
        <v>405</v>
      </c>
      <c r="J628" t="s">
        <v>458</v>
      </c>
    </row>
    <row r="629" spans="8:10">
      <c r="H629" s="51">
        <v>0.76489583333333344</v>
      </c>
      <c r="I629">
        <v>370</v>
      </c>
      <c r="J629" t="s">
        <v>458</v>
      </c>
    </row>
    <row r="630" spans="8:10">
      <c r="H630" s="51">
        <v>0.76524305555555561</v>
      </c>
      <c r="I630">
        <v>317</v>
      </c>
      <c r="J630" t="s">
        <v>458</v>
      </c>
    </row>
    <row r="631" spans="8:10">
      <c r="H631" s="51">
        <v>0.76658564814814811</v>
      </c>
      <c r="I631">
        <v>418</v>
      </c>
      <c r="J631" t="s">
        <v>458</v>
      </c>
    </row>
    <row r="632" spans="8:10">
      <c r="H632" s="51">
        <v>0.76665509259259268</v>
      </c>
      <c r="I632">
        <v>419</v>
      </c>
      <c r="J632" t="s">
        <v>458</v>
      </c>
    </row>
    <row r="633" spans="8:10">
      <c r="H633" s="51">
        <v>0.77009259259259266</v>
      </c>
      <c r="I633">
        <v>283</v>
      </c>
      <c r="J633" t="s">
        <v>458</v>
      </c>
    </row>
    <row r="634" spans="8:10">
      <c r="H634" s="51">
        <v>0.77021990740740742</v>
      </c>
      <c r="I634">
        <v>0</v>
      </c>
      <c r="J634" t="s">
        <v>455</v>
      </c>
    </row>
    <row r="635" spans="8:10">
      <c r="H635" s="51">
        <v>0.77346064814814808</v>
      </c>
      <c r="I635">
        <v>430</v>
      </c>
      <c r="J635" t="s">
        <v>458</v>
      </c>
    </row>
    <row r="636" spans="8:10">
      <c r="H636" s="51">
        <v>0.77375000000000005</v>
      </c>
      <c r="I636">
        <v>149</v>
      </c>
      <c r="J636" t="s">
        <v>458</v>
      </c>
    </row>
    <row r="637" spans="8:10">
      <c r="H637" s="51">
        <v>0.77381944444444439</v>
      </c>
      <c r="I637">
        <v>188</v>
      </c>
      <c r="J637" t="s">
        <v>458</v>
      </c>
    </row>
    <row r="638" spans="8:10">
      <c r="H638" s="51">
        <v>0.77386574074074066</v>
      </c>
      <c r="I638">
        <v>189</v>
      </c>
      <c r="J638" t="s">
        <v>458</v>
      </c>
    </row>
    <row r="639" spans="8:10">
      <c r="H639" s="51">
        <v>0.7799652777777778</v>
      </c>
      <c r="I639">
        <v>150</v>
      </c>
      <c r="J639" t="s">
        <v>458</v>
      </c>
    </row>
    <row r="640" spans="8:10">
      <c r="H640" s="51">
        <v>0.77998842592592599</v>
      </c>
      <c r="I640">
        <v>0</v>
      </c>
      <c r="J640" t="s">
        <v>455</v>
      </c>
    </row>
    <row r="641" spans="8:10">
      <c r="H641" s="51">
        <v>0.78156250000000005</v>
      </c>
      <c r="I641">
        <v>121</v>
      </c>
      <c r="J641" t="s">
        <v>458</v>
      </c>
    </row>
    <row r="642" spans="8:10">
      <c r="H642" s="51">
        <v>0.78435185185185186</v>
      </c>
      <c r="I642">
        <v>342</v>
      </c>
      <c r="J642" t="s">
        <v>458</v>
      </c>
    </row>
    <row r="643" spans="8:10">
      <c r="H643" s="51">
        <v>0.78446759259259258</v>
      </c>
      <c r="I643">
        <v>117</v>
      </c>
      <c r="J643" t="s">
        <v>458</v>
      </c>
    </row>
    <row r="644" spans="8:10">
      <c r="H644" s="51">
        <v>0.78454861111111107</v>
      </c>
      <c r="I644">
        <v>239</v>
      </c>
      <c r="J644" t="s">
        <v>458</v>
      </c>
    </row>
    <row r="645" spans="8:10">
      <c r="H645" s="51">
        <v>0.78467592592592583</v>
      </c>
      <c r="I645">
        <v>277</v>
      </c>
      <c r="J645" t="s">
        <v>458</v>
      </c>
    </row>
    <row r="646" spans="8:10">
      <c r="H646" s="51">
        <v>0.78888888888888886</v>
      </c>
      <c r="I646">
        <v>134</v>
      </c>
      <c r="J646" t="s">
        <v>458</v>
      </c>
    </row>
    <row r="647" spans="8:10">
      <c r="H647" s="51">
        <v>0.78892361111111109</v>
      </c>
      <c r="I647">
        <v>0</v>
      </c>
      <c r="J647" t="s">
        <v>455</v>
      </c>
    </row>
    <row r="648" spans="8:10">
      <c r="H648" s="51">
        <v>0.78917824074074072</v>
      </c>
      <c r="I648">
        <v>135</v>
      </c>
      <c r="J648" t="s">
        <v>458</v>
      </c>
    </row>
    <row r="649" spans="8:10">
      <c r="H649" s="51">
        <v>0.78959490740740745</v>
      </c>
      <c r="I649">
        <v>134</v>
      </c>
      <c r="J649" t="s">
        <v>457</v>
      </c>
    </row>
    <row r="650" spans="8:10">
      <c r="H650" s="51">
        <v>0.7897453703703704</v>
      </c>
      <c r="I650">
        <v>135</v>
      </c>
      <c r="J650" t="s">
        <v>457</v>
      </c>
    </row>
    <row r="651" spans="8:10">
      <c r="H651" s="51">
        <v>0.7917939814814815</v>
      </c>
      <c r="I651">
        <v>161</v>
      </c>
      <c r="J651" t="s">
        <v>458</v>
      </c>
    </row>
    <row r="652" spans="8:10">
      <c r="H652" s="51">
        <v>0.791875</v>
      </c>
      <c r="I652">
        <v>172</v>
      </c>
      <c r="J652" t="s">
        <v>458</v>
      </c>
    </row>
    <row r="653" spans="8:10">
      <c r="H653" s="51">
        <v>0.79495370370370377</v>
      </c>
      <c r="I653">
        <v>183</v>
      </c>
      <c r="J653" t="s">
        <v>458</v>
      </c>
    </row>
    <row r="654" spans="8:10">
      <c r="H654" s="51">
        <v>0.79515046296296299</v>
      </c>
      <c r="I654">
        <v>111</v>
      </c>
      <c r="J654" t="s">
        <v>458</v>
      </c>
    </row>
    <row r="655" spans="8:10">
      <c r="H655" s="51">
        <v>0.79555555555555557</v>
      </c>
      <c r="I655">
        <v>183</v>
      </c>
      <c r="J655" t="s">
        <v>457</v>
      </c>
    </row>
    <row r="656" spans="8:10">
      <c r="H656" s="51">
        <v>0.79594907407407411</v>
      </c>
      <c r="I656">
        <v>106</v>
      </c>
      <c r="J656" t="s">
        <v>459</v>
      </c>
    </row>
    <row r="657" spans="8:10">
      <c r="H657" s="51">
        <v>0.79598379629629623</v>
      </c>
      <c r="I657">
        <v>0</v>
      </c>
      <c r="J657" t="s">
        <v>455</v>
      </c>
    </row>
    <row r="658" spans="8:10">
      <c r="H658" s="51">
        <v>0.80754629629629626</v>
      </c>
      <c r="I658">
        <v>242</v>
      </c>
      <c r="J658" t="s">
        <v>458</v>
      </c>
    </row>
    <row r="659" spans="8:10">
      <c r="H659" s="51">
        <v>0.80758101851851849</v>
      </c>
      <c r="I659">
        <v>0</v>
      </c>
      <c r="J659" t="s">
        <v>455</v>
      </c>
    </row>
    <row r="660" spans="8:10">
      <c r="H660" s="51">
        <v>0.81004629629629632</v>
      </c>
      <c r="I660">
        <v>407</v>
      </c>
      <c r="J660" t="s">
        <v>458</v>
      </c>
    </row>
    <row r="661" spans="8:10">
      <c r="H661" s="51">
        <v>0.81325231481481486</v>
      </c>
      <c r="I661">
        <v>285</v>
      </c>
      <c r="J661" t="s">
        <v>458</v>
      </c>
    </row>
    <row r="662" spans="8:10">
      <c r="H662" s="51">
        <v>0.81346064814814811</v>
      </c>
      <c r="I662">
        <v>311</v>
      </c>
      <c r="J662" t="s">
        <v>458</v>
      </c>
    </row>
    <row r="663" spans="8:10">
      <c r="H663" s="51">
        <v>0.81359953703703702</v>
      </c>
      <c r="I663">
        <v>397</v>
      </c>
      <c r="J663" t="s">
        <v>458</v>
      </c>
    </row>
    <row r="664" spans="8:10">
      <c r="H664" s="51">
        <v>0.81377314814814816</v>
      </c>
      <c r="I664">
        <v>359</v>
      </c>
      <c r="J664" t="s">
        <v>458</v>
      </c>
    </row>
    <row r="665" spans="8:10">
      <c r="H665" s="51">
        <v>0.81611111111111112</v>
      </c>
      <c r="I665">
        <v>113</v>
      </c>
      <c r="J665" t="s">
        <v>458</v>
      </c>
    </row>
    <row r="666" spans="8:10">
      <c r="H666" s="51">
        <v>0.81613425925925931</v>
      </c>
      <c r="I666">
        <v>0</v>
      </c>
      <c r="J666" t="s">
        <v>455</v>
      </c>
    </row>
    <row r="667" spans="8:10">
      <c r="H667" s="51">
        <v>0.81630787037037045</v>
      </c>
      <c r="I667">
        <v>438</v>
      </c>
      <c r="J667" t="s">
        <v>458</v>
      </c>
    </row>
    <row r="668" spans="8:10">
      <c r="H668" s="51">
        <v>0.8197106481481482</v>
      </c>
      <c r="I668">
        <v>450</v>
      </c>
      <c r="J668" t="s">
        <v>458</v>
      </c>
    </row>
    <row r="669" spans="8:10">
      <c r="H669" s="51">
        <v>0.81974537037037043</v>
      </c>
      <c r="I669">
        <v>160</v>
      </c>
      <c r="J669" t="s">
        <v>458</v>
      </c>
    </row>
    <row r="670" spans="8:10">
      <c r="H670" s="51">
        <v>0.82486111111111116</v>
      </c>
      <c r="I670">
        <v>168</v>
      </c>
      <c r="J670" t="s">
        <v>458</v>
      </c>
    </row>
    <row r="671" spans="8:10">
      <c r="H671" s="51">
        <v>0.8249305555555555</v>
      </c>
      <c r="I671">
        <v>0</v>
      </c>
      <c r="J671" t="s">
        <v>455</v>
      </c>
    </row>
    <row r="672" spans="8:10">
      <c r="H672" s="51">
        <v>0.82512731481481483</v>
      </c>
      <c r="I672">
        <v>227</v>
      </c>
      <c r="J672" t="s">
        <v>458</v>
      </c>
    </row>
    <row r="673" spans="8:10">
      <c r="H673" s="51">
        <v>0.8256944444444444</v>
      </c>
      <c r="I673">
        <v>444</v>
      </c>
      <c r="J673" t="s">
        <v>458</v>
      </c>
    </row>
    <row r="674" spans="8:10">
      <c r="H674" s="51">
        <v>0.82787037037037037</v>
      </c>
      <c r="I674">
        <v>177</v>
      </c>
      <c r="J674" t="s">
        <v>458</v>
      </c>
    </row>
    <row r="675" spans="8:10">
      <c r="H675" s="51">
        <v>0.82962962962962961</v>
      </c>
      <c r="I675">
        <v>292</v>
      </c>
      <c r="J675" t="s">
        <v>458</v>
      </c>
    </row>
    <row r="676" spans="8:10">
      <c r="H676" s="51">
        <v>0.8297337962962964</v>
      </c>
      <c r="I676">
        <v>443</v>
      </c>
      <c r="J676" t="s">
        <v>458</v>
      </c>
    </row>
    <row r="677" spans="8:10">
      <c r="H677" s="51">
        <v>0.83795138888888887</v>
      </c>
      <c r="I677">
        <v>258</v>
      </c>
      <c r="J677" t="s">
        <v>458</v>
      </c>
    </row>
    <row r="678" spans="8:10">
      <c r="H678" s="51">
        <v>0.83799768518518514</v>
      </c>
      <c r="I678">
        <v>338</v>
      </c>
      <c r="J678" t="s">
        <v>458</v>
      </c>
    </row>
    <row r="679" spans="8:10">
      <c r="H679" s="51">
        <v>0.84373842592592585</v>
      </c>
      <c r="I679">
        <v>103</v>
      </c>
      <c r="J679" t="s">
        <v>458</v>
      </c>
    </row>
    <row r="680" spans="8:10">
      <c r="H680" s="51">
        <v>0.84402777777777782</v>
      </c>
      <c r="I680">
        <v>411</v>
      </c>
      <c r="J680" t="s">
        <v>458</v>
      </c>
    </row>
    <row r="681" spans="8:10">
      <c r="H681" s="51">
        <v>0.84489583333333329</v>
      </c>
      <c r="I681">
        <v>218</v>
      </c>
      <c r="J681" t="s">
        <v>458</v>
      </c>
    </row>
    <row r="682" spans="8:10">
      <c r="H682" s="51">
        <v>0.84637731481481471</v>
      </c>
      <c r="I682">
        <v>176</v>
      </c>
      <c r="J682" t="s">
        <v>458</v>
      </c>
    </row>
    <row r="683" spans="8:10">
      <c r="H683" s="51">
        <v>0.84671296296296295</v>
      </c>
      <c r="I683">
        <v>174</v>
      </c>
      <c r="J683" t="s">
        <v>458</v>
      </c>
    </row>
    <row r="684" spans="8:10">
      <c r="H684" s="51">
        <v>0.84718749999999998</v>
      </c>
      <c r="I684">
        <v>175</v>
      </c>
      <c r="J684" t="s">
        <v>458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3"/>
  <dimension ref="A1:K331"/>
  <sheetViews>
    <sheetView tabSelected="1" zoomScale="90" zoomScaleNormal="90" workbookViewId="0"/>
  </sheetViews>
  <sheetFormatPr defaultRowHeight="15"/>
  <cols>
    <col min="1" max="1" width="12" style="3" customWidth="1"/>
    <col min="2" max="2" width="13" style="3" customWidth="1"/>
    <col min="3" max="3" width="13.85546875" style="3" bestFit="1" customWidth="1"/>
    <col min="4" max="4" width="20" customWidth="1"/>
    <col min="5" max="5" width="21.7109375" customWidth="1"/>
    <col min="6" max="6" width="14.42578125" customWidth="1"/>
    <col min="7" max="7" width="15.85546875" style="3" customWidth="1"/>
    <col min="8" max="8" width="13.28515625" customWidth="1"/>
    <col min="9" max="9" width="16.140625" style="3" customWidth="1"/>
    <col min="10" max="10" width="10.85546875" style="3" bestFit="1" customWidth="1"/>
    <col min="11" max="11" width="9.140625" style="3"/>
  </cols>
  <sheetData>
    <row r="1" spans="1:10" ht="42" customHeight="1">
      <c r="A1" s="1" t="s">
        <v>2</v>
      </c>
      <c r="B1" s="2" t="s">
        <v>3</v>
      </c>
      <c r="C1" s="2" t="s">
        <v>4</v>
      </c>
      <c r="D1" s="2" t="s">
        <v>6</v>
      </c>
      <c r="E1" s="2" t="s">
        <v>5</v>
      </c>
      <c r="F1" s="2" t="s">
        <v>0</v>
      </c>
      <c r="G1" s="2" t="s">
        <v>1</v>
      </c>
      <c r="H1" s="2" t="s">
        <v>7</v>
      </c>
      <c r="I1" s="2" t="s">
        <v>8</v>
      </c>
      <c r="J1" s="58" t="s">
        <v>524</v>
      </c>
    </row>
    <row r="2" spans="1:10">
      <c r="A2" s="55">
        <v>101</v>
      </c>
      <c r="B2" s="56">
        <v>40</v>
      </c>
      <c r="C2" s="55" t="s">
        <v>10</v>
      </c>
      <c r="D2" t="s">
        <v>96</v>
      </c>
      <c r="E2" t="s">
        <v>179</v>
      </c>
      <c r="F2" s="25">
        <v>0.33333333333333331</v>
      </c>
      <c r="G2" s="23">
        <v>0.72291666666666676</v>
      </c>
      <c r="H2" s="23">
        <v>0.38958333333333345</v>
      </c>
      <c r="I2" s="3">
        <v>40</v>
      </c>
      <c r="J2" s="3">
        <v>13</v>
      </c>
    </row>
    <row r="3" spans="1:10">
      <c r="A3" s="55">
        <v>102</v>
      </c>
      <c r="B3" s="56">
        <v>40</v>
      </c>
      <c r="C3" s="55" t="s">
        <v>10</v>
      </c>
      <c r="D3" t="s">
        <v>53</v>
      </c>
      <c r="E3" t="s">
        <v>135</v>
      </c>
      <c r="F3" s="53">
        <v>0.33333333333333331</v>
      </c>
      <c r="G3" s="23">
        <v>0.75</v>
      </c>
      <c r="H3" s="23">
        <v>0.41666666666666669</v>
      </c>
      <c r="I3" s="3">
        <v>40</v>
      </c>
      <c r="J3" s="3">
        <v>21</v>
      </c>
    </row>
    <row r="4" spans="1:10">
      <c r="A4" s="55">
        <v>103</v>
      </c>
      <c r="B4" s="56">
        <v>40</v>
      </c>
      <c r="C4" s="55" t="s">
        <v>9</v>
      </c>
      <c r="D4" t="s">
        <v>69</v>
      </c>
      <c r="E4" t="s">
        <v>134</v>
      </c>
      <c r="F4" s="25">
        <v>0.29166666666666669</v>
      </c>
      <c r="G4" s="23">
        <v>0.84305555555555556</v>
      </c>
      <c r="H4" s="23">
        <v>0.55138888888888893</v>
      </c>
      <c r="I4" s="3">
        <v>40</v>
      </c>
      <c r="J4" s="3" t="s">
        <v>463</v>
      </c>
    </row>
    <row r="5" spans="1:10">
      <c r="A5" s="55">
        <v>104</v>
      </c>
      <c r="B5" s="56">
        <v>40</v>
      </c>
      <c r="C5" s="55" t="s">
        <v>10</v>
      </c>
      <c r="D5" t="s">
        <v>129</v>
      </c>
      <c r="E5" t="s">
        <v>128</v>
      </c>
      <c r="F5" s="25">
        <v>0.33333333333333331</v>
      </c>
      <c r="G5" s="23">
        <v>0.70624999999999993</v>
      </c>
      <c r="H5" s="23">
        <v>0.37291666666666662</v>
      </c>
      <c r="I5" s="3">
        <v>35</v>
      </c>
      <c r="J5" s="3">
        <v>2</v>
      </c>
    </row>
    <row r="6" spans="1:10">
      <c r="A6" s="55">
        <v>106</v>
      </c>
      <c r="B6" s="56">
        <v>20</v>
      </c>
      <c r="C6" s="55" t="s">
        <v>9</v>
      </c>
      <c r="D6" t="s">
        <v>70</v>
      </c>
      <c r="E6" t="s">
        <v>91</v>
      </c>
      <c r="F6" s="25">
        <v>0.375</v>
      </c>
      <c r="G6" s="23" t="s">
        <v>10</v>
      </c>
      <c r="H6" s="23"/>
      <c r="J6" s="3" t="s">
        <v>459</v>
      </c>
    </row>
    <row r="7" spans="1:10">
      <c r="A7" s="55">
        <v>107</v>
      </c>
      <c r="B7" s="56">
        <v>20</v>
      </c>
      <c r="C7" s="55" t="s">
        <v>9</v>
      </c>
      <c r="D7" t="s">
        <v>74</v>
      </c>
      <c r="E7" t="s">
        <v>93</v>
      </c>
      <c r="F7" s="25">
        <v>0.375</v>
      </c>
      <c r="G7" s="23">
        <v>0.66875000000000007</v>
      </c>
      <c r="H7" s="23">
        <v>0.29375000000000007</v>
      </c>
      <c r="I7" s="3">
        <v>20</v>
      </c>
      <c r="J7" s="3" t="s">
        <v>487</v>
      </c>
    </row>
    <row r="8" spans="1:10">
      <c r="A8" s="55">
        <v>108</v>
      </c>
      <c r="B8" s="56">
        <v>20</v>
      </c>
      <c r="C8" s="55" t="s">
        <v>9</v>
      </c>
      <c r="D8" t="s">
        <v>28</v>
      </c>
      <c r="E8" t="s">
        <v>27</v>
      </c>
      <c r="F8" s="25">
        <v>0.375</v>
      </c>
      <c r="G8" s="23">
        <v>0.69444444444444453</v>
      </c>
      <c r="H8" s="23">
        <v>0.31944444444444453</v>
      </c>
      <c r="I8" s="3">
        <v>20</v>
      </c>
      <c r="J8" s="3">
        <v>99</v>
      </c>
    </row>
    <row r="9" spans="1:10">
      <c r="A9" s="55">
        <v>109</v>
      </c>
      <c r="B9" s="56">
        <v>20</v>
      </c>
      <c r="C9" s="55" t="s">
        <v>9</v>
      </c>
      <c r="D9" t="s">
        <v>32</v>
      </c>
      <c r="E9" t="s">
        <v>31</v>
      </c>
      <c r="F9" s="25">
        <v>0.35069444444444442</v>
      </c>
      <c r="G9" s="23">
        <v>0.65277777777777779</v>
      </c>
      <c r="H9" s="23">
        <v>0.30208333333333337</v>
      </c>
      <c r="I9" s="3">
        <v>20</v>
      </c>
      <c r="J9" s="3" t="s">
        <v>493</v>
      </c>
    </row>
    <row r="10" spans="1:10">
      <c r="A10" s="55">
        <v>110</v>
      </c>
      <c r="B10" s="56">
        <v>20</v>
      </c>
      <c r="C10" s="55" t="s">
        <v>9</v>
      </c>
      <c r="D10" t="s">
        <v>29</v>
      </c>
      <c r="E10" t="s">
        <v>31</v>
      </c>
      <c r="F10" s="25">
        <v>0.35069444444444442</v>
      </c>
      <c r="G10" s="23">
        <v>0.65277777777777779</v>
      </c>
      <c r="H10" s="23">
        <v>0.30208333333333337</v>
      </c>
      <c r="I10" s="3">
        <v>20</v>
      </c>
      <c r="J10" s="3" t="s">
        <v>493</v>
      </c>
    </row>
    <row r="11" spans="1:10">
      <c r="A11" s="55">
        <v>111</v>
      </c>
      <c r="B11" s="56">
        <v>40</v>
      </c>
      <c r="C11" s="55" t="s">
        <v>10</v>
      </c>
      <c r="D11" t="s">
        <v>132</v>
      </c>
      <c r="E11" t="s">
        <v>180</v>
      </c>
      <c r="F11" s="25">
        <v>0.33333333333333331</v>
      </c>
      <c r="G11" s="23">
        <v>0.7944444444444444</v>
      </c>
      <c r="H11" s="23">
        <v>0.46111111111111108</v>
      </c>
      <c r="I11" s="3">
        <v>40</v>
      </c>
      <c r="J11" s="3">
        <v>29</v>
      </c>
    </row>
    <row r="12" spans="1:10">
      <c r="A12" s="55">
        <v>112</v>
      </c>
      <c r="B12" s="56">
        <v>40</v>
      </c>
      <c r="C12" s="55" t="s">
        <v>10</v>
      </c>
      <c r="D12" t="s">
        <v>11</v>
      </c>
      <c r="E12" t="s">
        <v>94</v>
      </c>
      <c r="F12" s="25">
        <v>0.33333333333333331</v>
      </c>
      <c r="G12" s="23">
        <v>0.65902777777777777</v>
      </c>
      <c r="H12" s="23">
        <v>0.32569444444444445</v>
      </c>
      <c r="I12" s="3">
        <v>40</v>
      </c>
      <c r="J12" s="3">
        <v>2</v>
      </c>
    </row>
    <row r="13" spans="1:10">
      <c r="A13" s="55">
        <v>113</v>
      </c>
      <c r="B13" s="56">
        <v>40</v>
      </c>
      <c r="C13" s="55" t="s">
        <v>9</v>
      </c>
      <c r="D13" t="s">
        <v>213</v>
      </c>
      <c r="E13" t="s">
        <v>94</v>
      </c>
      <c r="F13" s="25">
        <v>0.29166666666666669</v>
      </c>
      <c r="G13" s="23">
        <v>0.81597222222222221</v>
      </c>
      <c r="H13" s="23">
        <v>0.52430555555555558</v>
      </c>
      <c r="I13" s="3">
        <v>40</v>
      </c>
      <c r="J13" s="3" t="s">
        <v>475</v>
      </c>
    </row>
    <row r="14" spans="1:10">
      <c r="A14" s="55">
        <v>114</v>
      </c>
      <c r="B14" s="56">
        <v>20</v>
      </c>
      <c r="C14" s="55" t="s">
        <v>10</v>
      </c>
      <c r="D14" t="s">
        <v>39</v>
      </c>
      <c r="E14" t="s">
        <v>38</v>
      </c>
      <c r="F14" s="25">
        <v>0.375</v>
      </c>
      <c r="G14" s="23">
        <v>0.5854166666666667</v>
      </c>
      <c r="H14" s="23">
        <v>0.2104166666666667</v>
      </c>
      <c r="I14" s="3">
        <v>20</v>
      </c>
      <c r="J14" s="3" t="s">
        <v>522</v>
      </c>
    </row>
    <row r="15" spans="1:10">
      <c r="A15" s="55">
        <v>115</v>
      </c>
      <c r="B15" s="56">
        <v>20</v>
      </c>
      <c r="C15" s="55" t="s">
        <v>10</v>
      </c>
      <c r="D15" t="s">
        <v>37</v>
      </c>
      <c r="E15" t="s">
        <v>36</v>
      </c>
      <c r="F15" s="25">
        <v>0.375</v>
      </c>
      <c r="G15" s="23">
        <v>0.5854166666666667</v>
      </c>
      <c r="H15" s="23">
        <v>0.2104166666666667</v>
      </c>
      <c r="I15" s="3">
        <v>20</v>
      </c>
      <c r="J15" s="3" t="s">
        <v>522</v>
      </c>
    </row>
    <row r="16" spans="1:10">
      <c r="A16" s="55">
        <v>116</v>
      </c>
      <c r="B16" s="56">
        <v>40</v>
      </c>
      <c r="C16" s="55" t="s">
        <v>10</v>
      </c>
      <c r="D16" t="s">
        <v>75</v>
      </c>
      <c r="E16" t="s">
        <v>83</v>
      </c>
      <c r="F16" s="25">
        <v>0.33333333333333331</v>
      </c>
      <c r="G16" s="23">
        <v>0.74097222222222225</v>
      </c>
      <c r="H16" s="23">
        <v>0.40763888888888894</v>
      </c>
      <c r="I16" s="3">
        <v>40</v>
      </c>
      <c r="J16" s="3" t="s">
        <v>467</v>
      </c>
    </row>
    <row r="17" spans="1:10">
      <c r="A17" s="55">
        <v>117</v>
      </c>
      <c r="B17" s="56">
        <v>40</v>
      </c>
      <c r="C17" s="55" t="s">
        <v>10</v>
      </c>
      <c r="D17" t="s">
        <v>75</v>
      </c>
      <c r="E17" t="s">
        <v>181</v>
      </c>
      <c r="F17" s="25">
        <v>0.33333333333333331</v>
      </c>
      <c r="G17" s="23">
        <v>0.78402777777777777</v>
      </c>
      <c r="H17" s="23">
        <v>0.45069444444444445</v>
      </c>
      <c r="I17" s="3">
        <v>40</v>
      </c>
      <c r="J17" s="3">
        <v>28</v>
      </c>
    </row>
    <row r="18" spans="1:10">
      <c r="A18" s="55">
        <v>118</v>
      </c>
      <c r="B18" s="56">
        <v>40</v>
      </c>
      <c r="C18" s="55" t="s">
        <v>10</v>
      </c>
      <c r="D18" t="s">
        <v>123</v>
      </c>
      <c r="E18" t="s">
        <v>122</v>
      </c>
      <c r="F18" s="25">
        <v>0.33333333333333331</v>
      </c>
      <c r="G18" s="23">
        <v>0.7402777777777777</v>
      </c>
      <c r="H18" s="23">
        <v>0.40694444444444439</v>
      </c>
      <c r="I18" s="3">
        <v>40</v>
      </c>
      <c r="J18" s="3">
        <v>14</v>
      </c>
    </row>
    <row r="19" spans="1:10">
      <c r="A19" s="55">
        <v>120</v>
      </c>
      <c r="B19" s="56">
        <v>20</v>
      </c>
      <c r="C19" s="55" t="s">
        <v>9</v>
      </c>
      <c r="D19" t="s">
        <v>29</v>
      </c>
      <c r="E19" t="s">
        <v>30</v>
      </c>
      <c r="F19" s="25">
        <v>0.375</v>
      </c>
      <c r="G19" s="23">
        <v>0.69930555555555562</v>
      </c>
      <c r="H19" s="23">
        <v>0.32430555555555562</v>
      </c>
      <c r="I19" s="3">
        <v>20</v>
      </c>
      <c r="J19" s="3" t="s">
        <v>502</v>
      </c>
    </row>
    <row r="20" spans="1:10">
      <c r="A20" s="55">
        <v>121</v>
      </c>
      <c r="B20" s="56">
        <v>40</v>
      </c>
      <c r="C20" s="55" t="s">
        <v>9</v>
      </c>
      <c r="D20" t="s">
        <v>127</v>
      </c>
      <c r="E20" t="s">
        <v>126</v>
      </c>
      <c r="F20" s="25">
        <v>0.29166666666666669</v>
      </c>
      <c r="G20" s="23">
        <v>0.78125</v>
      </c>
      <c r="H20" s="23">
        <v>0.48958333333333331</v>
      </c>
      <c r="I20" s="3">
        <v>40</v>
      </c>
      <c r="J20" s="3">
        <v>30</v>
      </c>
    </row>
    <row r="21" spans="1:10">
      <c r="A21" s="55">
        <v>123</v>
      </c>
      <c r="B21" s="56">
        <v>20</v>
      </c>
      <c r="C21" s="55" t="s">
        <v>10</v>
      </c>
      <c r="D21" t="s">
        <v>52</v>
      </c>
      <c r="E21" t="s">
        <v>50</v>
      </c>
      <c r="F21" s="25">
        <v>0.375</v>
      </c>
      <c r="G21" s="23">
        <v>0.73958333333333337</v>
      </c>
      <c r="H21" s="23">
        <v>0.36458333333333337</v>
      </c>
      <c r="I21" s="3">
        <v>20</v>
      </c>
      <c r="J21" s="3">
        <v>35</v>
      </c>
    </row>
    <row r="22" spans="1:10">
      <c r="A22" s="55">
        <v>124</v>
      </c>
      <c r="B22" s="56">
        <v>20</v>
      </c>
      <c r="C22" s="55" t="s">
        <v>9</v>
      </c>
      <c r="D22" t="s">
        <v>51</v>
      </c>
      <c r="E22" t="s">
        <v>50</v>
      </c>
      <c r="F22" s="25">
        <v>0.375</v>
      </c>
      <c r="G22" s="23">
        <v>0.73888888888888893</v>
      </c>
      <c r="H22" s="23">
        <v>0.36388888888888893</v>
      </c>
      <c r="I22" s="3">
        <v>20</v>
      </c>
      <c r="J22" s="3" t="s">
        <v>515</v>
      </c>
    </row>
    <row r="23" spans="1:10">
      <c r="A23" s="55">
        <v>125</v>
      </c>
      <c r="B23" s="56">
        <v>40</v>
      </c>
      <c r="C23" s="55" t="s">
        <v>9</v>
      </c>
      <c r="D23" t="s">
        <v>29</v>
      </c>
      <c r="E23" t="s">
        <v>125</v>
      </c>
      <c r="F23" s="25">
        <v>0.3444444444444445</v>
      </c>
      <c r="G23" s="23">
        <v>0.71458333333333324</v>
      </c>
      <c r="H23" s="23">
        <v>0.37013888888888874</v>
      </c>
      <c r="I23" s="3">
        <v>40</v>
      </c>
      <c r="J23" s="3">
        <v>1</v>
      </c>
    </row>
    <row r="24" spans="1:10">
      <c r="A24" s="55">
        <v>126</v>
      </c>
      <c r="B24" s="56">
        <v>40</v>
      </c>
      <c r="C24" s="55" t="s">
        <v>9</v>
      </c>
      <c r="D24" t="s">
        <v>214</v>
      </c>
      <c r="E24" t="s">
        <v>59</v>
      </c>
      <c r="F24" s="25">
        <v>0.29166666666666669</v>
      </c>
      <c r="G24" s="23">
        <v>0.73263888888888884</v>
      </c>
      <c r="H24" s="23">
        <v>0.44097222222222215</v>
      </c>
      <c r="I24" s="3">
        <v>40</v>
      </c>
      <c r="J24" s="3">
        <v>11</v>
      </c>
    </row>
    <row r="25" spans="1:10">
      <c r="A25" s="55">
        <v>127</v>
      </c>
      <c r="B25" s="56">
        <v>40</v>
      </c>
      <c r="C25" s="55" t="s">
        <v>10</v>
      </c>
      <c r="D25" t="s">
        <v>75</v>
      </c>
      <c r="E25" t="s">
        <v>147</v>
      </c>
      <c r="F25" s="25">
        <v>0.3444444444444445</v>
      </c>
      <c r="G25" s="23">
        <v>0.75694444444444453</v>
      </c>
      <c r="H25" s="23">
        <v>0.41250000000000003</v>
      </c>
      <c r="I25" s="3">
        <v>40</v>
      </c>
      <c r="J25" s="3">
        <v>20</v>
      </c>
    </row>
    <row r="26" spans="1:10">
      <c r="A26" s="55">
        <v>128</v>
      </c>
      <c r="B26" s="56">
        <v>20</v>
      </c>
      <c r="C26" s="55" t="s">
        <v>10</v>
      </c>
      <c r="D26" t="s">
        <v>108</v>
      </c>
      <c r="E26" t="s">
        <v>182</v>
      </c>
      <c r="F26" s="25">
        <v>0.375</v>
      </c>
      <c r="G26" s="23">
        <v>0.5756944444444444</v>
      </c>
      <c r="H26" s="23">
        <v>0.2006944444444444</v>
      </c>
      <c r="I26" s="3">
        <v>20</v>
      </c>
      <c r="J26" s="3" t="s">
        <v>521</v>
      </c>
    </row>
    <row r="27" spans="1:10">
      <c r="A27" s="55">
        <v>129</v>
      </c>
      <c r="B27" s="56">
        <v>40</v>
      </c>
      <c r="C27" s="55" t="s">
        <v>10</v>
      </c>
      <c r="D27" t="s">
        <v>215</v>
      </c>
      <c r="E27" t="s">
        <v>183</v>
      </c>
      <c r="F27" s="25">
        <v>0.33333333333333331</v>
      </c>
      <c r="G27" s="23">
        <v>0.72222222222222221</v>
      </c>
      <c r="H27" s="23">
        <v>0.3888888888888889</v>
      </c>
      <c r="I27" s="3">
        <v>40</v>
      </c>
      <c r="J27" s="3" t="s">
        <v>480</v>
      </c>
    </row>
    <row r="28" spans="1:10">
      <c r="A28" s="55">
        <v>130</v>
      </c>
      <c r="B28" s="56">
        <v>20</v>
      </c>
      <c r="C28" s="55" t="s">
        <v>9</v>
      </c>
      <c r="D28" t="s">
        <v>114</v>
      </c>
      <c r="E28" t="s">
        <v>184</v>
      </c>
      <c r="F28" s="25">
        <v>0.375</v>
      </c>
      <c r="G28" s="23">
        <v>0.70763888888888893</v>
      </c>
      <c r="H28" s="23">
        <v>0.33263888888888893</v>
      </c>
      <c r="I28" s="3">
        <v>20</v>
      </c>
      <c r="J28" s="3" t="s">
        <v>507</v>
      </c>
    </row>
    <row r="29" spans="1:10">
      <c r="A29" s="55">
        <v>131</v>
      </c>
      <c r="B29" s="56">
        <v>20</v>
      </c>
      <c r="C29" s="55" t="s">
        <v>9</v>
      </c>
      <c r="D29" t="s">
        <v>216</v>
      </c>
      <c r="E29" t="s">
        <v>185</v>
      </c>
      <c r="F29" s="25">
        <v>0.375</v>
      </c>
      <c r="G29" s="23">
        <v>0.70763888888888893</v>
      </c>
      <c r="H29" s="23">
        <v>0.33263888888888893</v>
      </c>
      <c r="I29" s="3">
        <v>20</v>
      </c>
      <c r="J29" s="3" t="s">
        <v>507</v>
      </c>
    </row>
    <row r="30" spans="1:10">
      <c r="A30" s="55">
        <v>132</v>
      </c>
      <c r="B30" s="56">
        <v>20</v>
      </c>
      <c r="C30" s="55" t="s">
        <v>9</v>
      </c>
      <c r="D30" t="s">
        <v>130</v>
      </c>
      <c r="E30" t="s">
        <v>23</v>
      </c>
      <c r="F30" s="25">
        <v>0.375</v>
      </c>
      <c r="G30" s="23">
        <v>0.69930555555555562</v>
      </c>
      <c r="H30" s="23">
        <v>0.32430555555555562</v>
      </c>
      <c r="I30" s="3">
        <v>20</v>
      </c>
      <c r="J30" s="3" t="s">
        <v>502</v>
      </c>
    </row>
    <row r="31" spans="1:10">
      <c r="A31" s="55">
        <v>133</v>
      </c>
      <c r="B31" s="56">
        <v>20</v>
      </c>
      <c r="C31" s="55" t="s">
        <v>9</v>
      </c>
      <c r="D31" t="s">
        <v>24</v>
      </c>
      <c r="E31" t="s">
        <v>23</v>
      </c>
      <c r="F31" s="25">
        <v>0.375</v>
      </c>
      <c r="G31" s="23">
        <v>0.69930555555555562</v>
      </c>
      <c r="H31" s="23">
        <v>0.32430555555555562</v>
      </c>
      <c r="I31" s="3">
        <v>20</v>
      </c>
      <c r="J31" s="3" t="s">
        <v>502</v>
      </c>
    </row>
    <row r="32" spans="1:10">
      <c r="A32" s="55">
        <v>134</v>
      </c>
      <c r="B32" s="56">
        <v>20</v>
      </c>
      <c r="C32" s="55" t="s">
        <v>9</v>
      </c>
      <c r="D32" t="s">
        <v>98</v>
      </c>
      <c r="E32" t="s">
        <v>97</v>
      </c>
      <c r="F32" s="25">
        <v>0.3888888888888889</v>
      </c>
      <c r="G32" s="23">
        <v>0.78819444444444453</v>
      </c>
      <c r="H32" s="23">
        <v>0.39930555555555564</v>
      </c>
      <c r="I32" s="3">
        <v>20</v>
      </c>
      <c r="J32" s="3" t="s">
        <v>518</v>
      </c>
    </row>
    <row r="33" spans="1:10">
      <c r="A33" s="55">
        <v>135</v>
      </c>
      <c r="B33" s="56">
        <v>20</v>
      </c>
      <c r="C33" s="55" t="s">
        <v>9</v>
      </c>
      <c r="D33" t="s">
        <v>217</v>
      </c>
      <c r="E33" t="s">
        <v>97</v>
      </c>
      <c r="F33" s="25">
        <v>0.3888888888888889</v>
      </c>
      <c r="G33" s="23">
        <v>0.78819444444444453</v>
      </c>
      <c r="H33" s="23">
        <v>0.39930555555555564</v>
      </c>
      <c r="I33" s="3">
        <v>20</v>
      </c>
      <c r="J33" s="3" t="s">
        <v>518</v>
      </c>
    </row>
    <row r="34" spans="1:10">
      <c r="A34" s="55">
        <v>136</v>
      </c>
      <c r="B34" s="56">
        <v>40</v>
      </c>
      <c r="C34" s="55" t="s">
        <v>10</v>
      </c>
      <c r="D34" t="s">
        <v>90</v>
      </c>
      <c r="E34" t="s">
        <v>186</v>
      </c>
      <c r="F34" s="25">
        <v>0.33333333333333331</v>
      </c>
      <c r="G34" s="23" t="s">
        <v>10</v>
      </c>
      <c r="H34" s="23"/>
      <c r="J34" s="3" t="s">
        <v>459</v>
      </c>
    </row>
    <row r="35" spans="1:10">
      <c r="A35" s="55">
        <v>137</v>
      </c>
      <c r="B35" s="56">
        <v>20</v>
      </c>
      <c r="C35" s="55" t="s">
        <v>9</v>
      </c>
      <c r="D35" t="s">
        <v>80</v>
      </c>
      <c r="E35" t="s">
        <v>187</v>
      </c>
      <c r="F35" s="25">
        <v>0.375</v>
      </c>
      <c r="G35" s="23">
        <v>0.73888888888888893</v>
      </c>
      <c r="H35" s="23">
        <v>0.36388888888888893</v>
      </c>
      <c r="I35" s="3">
        <v>20</v>
      </c>
      <c r="J35" s="3" t="s">
        <v>515</v>
      </c>
    </row>
    <row r="36" spans="1:10">
      <c r="A36" s="55">
        <v>138</v>
      </c>
      <c r="B36" s="56">
        <v>20</v>
      </c>
      <c r="C36" s="55" t="s">
        <v>9</v>
      </c>
      <c r="D36" t="s">
        <v>57</v>
      </c>
      <c r="E36" t="s">
        <v>56</v>
      </c>
      <c r="F36" s="25">
        <v>0.375</v>
      </c>
      <c r="G36" s="23">
        <v>0.7402777777777777</v>
      </c>
      <c r="H36" s="23">
        <v>0.3652777777777777</v>
      </c>
      <c r="I36" s="3">
        <v>20</v>
      </c>
      <c r="J36" s="3" t="s">
        <v>516</v>
      </c>
    </row>
    <row r="37" spans="1:10">
      <c r="A37" s="55">
        <v>139</v>
      </c>
      <c r="B37" s="56">
        <v>20</v>
      </c>
      <c r="C37" s="55" t="s">
        <v>9</v>
      </c>
      <c r="D37" t="s">
        <v>58</v>
      </c>
      <c r="E37" t="s">
        <v>56</v>
      </c>
      <c r="F37" s="25">
        <v>0.375</v>
      </c>
      <c r="G37" s="23">
        <v>0.7402777777777777</v>
      </c>
      <c r="H37" s="23">
        <v>0.3652777777777777</v>
      </c>
      <c r="I37" s="3">
        <v>20</v>
      </c>
      <c r="J37" s="3" t="s">
        <v>516</v>
      </c>
    </row>
    <row r="38" spans="1:10">
      <c r="A38" s="55">
        <v>140</v>
      </c>
      <c r="B38" s="56">
        <v>20</v>
      </c>
      <c r="C38" s="55" t="s">
        <v>9</v>
      </c>
      <c r="D38" t="s">
        <v>61</v>
      </c>
      <c r="E38" t="s">
        <v>54</v>
      </c>
      <c r="F38" s="25">
        <v>0.375</v>
      </c>
      <c r="G38" s="23">
        <v>0.6743055555555556</v>
      </c>
      <c r="H38" s="23">
        <v>0.2993055555555556</v>
      </c>
      <c r="I38" s="3">
        <v>20</v>
      </c>
      <c r="J38" s="3" t="s">
        <v>491</v>
      </c>
    </row>
    <row r="39" spans="1:10">
      <c r="A39" s="55">
        <v>141</v>
      </c>
      <c r="B39" s="56">
        <v>20</v>
      </c>
      <c r="C39" s="55" t="s">
        <v>9</v>
      </c>
      <c r="D39" t="s">
        <v>60</v>
      </c>
      <c r="E39" t="s">
        <v>54</v>
      </c>
      <c r="F39" s="25">
        <v>0.375</v>
      </c>
      <c r="G39" s="23">
        <v>0.6743055555555556</v>
      </c>
      <c r="H39" s="23">
        <v>0.2993055555555556</v>
      </c>
      <c r="I39" s="3">
        <v>20</v>
      </c>
      <c r="J39" s="3" t="s">
        <v>491</v>
      </c>
    </row>
    <row r="40" spans="1:10">
      <c r="A40" s="55">
        <v>142</v>
      </c>
      <c r="B40" s="56">
        <v>20</v>
      </c>
      <c r="C40" s="55" t="s">
        <v>9</v>
      </c>
      <c r="D40" t="s">
        <v>218</v>
      </c>
      <c r="E40" t="s">
        <v>188</v>
      </c>
      <c r="F40" s="25">
        <v>0.375</v>
      </c>
      <c r="G40" s="23">
        <v>0.67083333333333339</v>
      </c>
      <c r="H40" s="23">
        <v>0.29583333333333339</v>
      </c>
      <c r="I40" s="3">
        <v>20</v>
      </c>
      <c r="J40" s="3" t="s">
        <v>488</v>
      </c>
    </row>
    <row r="41" spans="1:10">
      <c r="A41" s="55">
        <v>143</v>
      </c>
      <c r="B41" s="56">
        <v>20</v>
      </c>
      <c r="C41" s="55" t="s">
        <v>9</v>
      </c>
      <c r="D41" t="s">
        <v>219</v>
      </c>
      <c r="E41" t="s">
        <v>188</v>
      </c>
      <c r="F41" s="25">
        <v>0.375</v>
      </c>
      <c r="G41" s="23">
        <v>0.67083333333333339</v>
      </c>
      <c r="H41" s="23">
        <v>0.29583333333333339</v>
      </c>
      <c r="I41" s="3">
        <v>20</v>
      </c>
      <c r="J41" s="3" t="s">
        <v>488</v>
      </c>
    </row>
    <row r="42" spans="1:10">
      <c r="A42" s="55">
        <v>144</v>
      </c>
      <c r="B42" s="56">
        <v>20</v>
      </c>
      <c r="C42" s="55" t="s">
        <v>9</v>
      </c>
      <c r="D42" t="s">
        <v>101</v>
      </c>
      <c r="E42" t="s">
        <v>100</v>
      </c>
      <c r="F42" s="25">
        <v>0.375</v>
      </c>
      <c r="G42" s="23">
        <v>0.69305555555555554</v>
      </c>
      <c r="H42" s="23">
        <v>0.31805555555555554</v>
      </c>
      <c r="I42" s="3">
        <v>20</v>
      </c>
      <c r="J42" s="3" t="s">
        <v>499</v>
      </c>
    </row>
    <row r="43" spans="1:10">
      <c r="A43" s="55">
        <v>145</v>
      </c>
      <c r="B43" s="56">
        <v>20</v>
      </c>
      <c r="C43" s="55" t="s">
        <v>9</v>
      </c>
      <c r="D43" t="s">
        <v>48</v>
      </c>
      <c r="E43" t="s">
        <v>189</v>
      </c>
      <c r="F43" s="25">
        <v>0.375</v>
      </c>
      <c r="G43" s="23">
        <v>0.73888888888888893</v>
      </c>
      <c r="H43" s="23">
        <v>0.36388888888888893</v>
      </c>
      <c r="I43" s="3">
        <v>20</v>
      </c>
      <c r="J43" s="3" t="s">
        <v>515</v>
      </c>
    </row>
    <row r="44" spans="1:10">
      <c r="A44" s="55">
        <v>146</v>
      </c>
      <c r="B44" s="56">
        <v>20</v>
      </c>
      <c r="C44" s="55" t="s">
        <v>9</v>
      </c>
      <c r="D44" t="s">
        <v>33</v>
      </c>
      <c r="E44" t="s">
        <v>190</v>
      </c>
      <c r="F44" s="25">
        <v>0.375</v>
      </c>
      <c r="G44" s="23">
        <v>0.6875</v>
      </c>
      <c r="H44" s="23">
        <v>0.3125</v>
      </c>
      <c r="I44" s="3">
        <v>20</v>
      </c>
      <c r="J44" s="3" t="s">
        <v>497</v>
      </c>
    </row>
    <row r="45" spans="1:10">
      <c r="A45" s="55">
        <v>147</v>
      </c>
      <c r="B45" s="56">
        <v>20</v>
      </c>
      <c r="C45" s="55" t="s">
        <v>9</v>
      </c>
      <c r="D45" t="s">
        <v>114</v>
      </c>
      <c r="E45" t="s">
        <v>190</v>
      </c>
      <c r="F45" s="25">
        <v>0.375</v>
      </c>
      <c r="G45" s="23">
        <v>0.6875</v>
      </c>
      <c r="H45" s="23">
        <v>0.3125</v>
      </c>
      <c r="I45" s="3">
        <v>20</v>
      </c>
      <c r="J45" s="3" t="s">
        <v>497</v>
      </c>
    </row>
    <row r="46" spans="1:10">
      <c r="A46" s="55">
        <v>148</v>
      </c>
      <c r="B46" s="56">
        <v>20</v>
      </c>
      <c r="C46" s="55" t="s">
        <v>9</v>
      </c>
      <c r="D46" t="s">
        <v>220</v>
      </c>
      <c r="E46" t="s">
        <v>99</v>
      </c>
      <c r="F46" s="25">
        <v>0.375</v>
      </c>
      <c r="G46" s="23">
        <v>0.70694444444444438</v>
      </c>
      <c r="H46" s="23">
        <v>0.33194444444444438</v>
      </c>
      <c r="I46" s="3">
        <v>20</v>
      </c>
      <c r="J46" s="3">
        <v>122</v>
      </c>
    </row>
    <row r="47" spans="1:10">
      <c r="A47" s="55">
        <v>149</v>
      </c>
      <c r="B47" s="56">
        <v>40</v>
      </c>
      <c r="C47" s="55" t="s">
        <v>9</v>
      </c>
      <c r="D47" t="s">
        <v>115</v>
      </c>
      <c r="E47" t="s">
        <v>149</v>
      </c>
      <c r="F47" s="25">
        <v>0.29166666666666669</v>
      </c>
      <c r="G47" s="23">
        <v>0.7729166666666667</v>
      </c>
      <c r="H47" s="23">
        <v>0.48125000000000001</v>
      </c>
      <c r="I47" s="3">
        <v>40</v>
      </c>
      <c r="J47" s="3" t="s">
        <v>469</v>
      </c>
    </row>
    <row r="48" spans="1:10">
      <c r="A48" s="55">
        <v>150</v>
      </c>
      <c r="B48" s="56">
        <v>40</v>
      </c>
      <c r="C48" s="55" t="s">
        <v>9</v>
      </c>
      <c r="D48" t="s">
        <v>70</v>
      </c>
      <c r="E48" t="s">
        <v>146</v>
      </c>
      <c r="F48" s="25">
        <v>0.29166666666666669</v>
      </c>
      <c r="G48" s="23">
        <v>0.77916666666666667</v>
      </c>
      <c r="H48" s="23">
        <v>0.48749999999999999</v>
      </c>
      <c r="I48" s="3">
        <v>40</v>
      </c>
      <c r="J48" s="3" t="s">
        <v>471</v>
      </c>
    </row>
    <row r="49" spans="1:10">
      <c r="A49" s="55">
        <v>151</v>
      </c>
      <c r="B49" s="56">
        <v>20</v>
      </c>
      <c r="C49" s="55" t="s">
        <v>9</v>
      </c>
      <c r="D49" t="s">
        <v>13</v>
      </c>
      <c r="E49" t="s">
        <v>85</v>
      </c>
      <c r="F49" s="25">
        <v>0.375</v>
      </c>
      <c r="G49" s="23">
        <v>0.63263888888888886</v>
      </c>
      <c r="H49" s="23">
        <v>0.25763888888888886</v>
      </c>
      <c r="I49" s="3">
        <v>20</v>
      </c>
      <c r="J49" s="3" t="s">
        <v>468</v>
      </c>
    </row>
    <row r="50" spans="1:10">
      <c r="A50" s="55">
        <v>152</v>
      </c>
      <c r="B50" s="56">
        <v>20</v>
      </c>
      <c r="C50" s="55" t="s">
        <v>9</v>
      </c>
      <c r="D50" t="s">
        <v>87</v>
      </c>
      <c r="E50" t="s">
        <v>86</v>
      </c>
      <c r="F50" s="25">
        <v>0.375</v>
      </c>
      <c r="G50" s="23">
        <v>0.63263888888888886</v>
      </c>
      <c r="H50" s="23">
        <v>0.25763888888888886</v>
      </c>
      <c r="I50" s="3">
        <v>20</v>
      </c>
      <c r="J50" s="3" t="s">
        <v>468</v>
      </c>
    </row>
    <row r="51" spans="1:10">
      <c r="A51" s="55">
        <v>154</v>
      </c>
      <c r="B51" s="56">
        <v>20</v>
      </c>
      <c r="C51" s="55" t="s">
        <v>10</v>
      </c>
      <c r="D51" t="s">
        <v>87</v>
      </c>
      <c r="E51" t="s">
        <v>191</v>
      </c>
      <c r="F51" s="25">
        <v>0.375</v>
      </c>
      <c r="G51" s="23">
        <v>0.60069444444444442</v>
      </c>
      <c r="H51" s="23">
        <v>0.22569444444444442</v>
      </c>
      <c r="I51" s="3">
        <v>20</v>
      </c>
      <c r="J51" s="3" t="s">
        <v>523</v>
      </c>
    </row>
    <row r="52" spans="1:10">
      <c r="A52" s="55">
        <v>155</v>
      </c>
      <c r="B52" s="56">
        <v>20</v>
      </c>
      <c r="C52" s="55" t="s">
        <v>10</v>
      </c>
      <c r="D52" t="s">
        <v>88</v>
      </c>
      <c r="E52" t="s">
        <v>192</v>
      </c>
      <c r="F52" s="25">
        <v>0.375</v>
      </c>
      <c r="G52" s="23">
        <v>0.60069444444444442</v>
      </c>
      <c r="H52" s="23">
        <v>0.22569444444444442</v>
      </c>
      <c r="I52" s="3">
        <v>20</v>
      </c>
      <c r="J52" s="3" t="s">
        <v>523</v>
      </c>
    </row>
    <row r="53" spans="1:10">
      <c r="A53" s="55">
        <v>157</v>
      </c>
      <c r="B53" s="56">
        <v>20</v>
      </c>
      <c r="C53" s="55" t="s">
        <v>10</v>
      </c>
      <c r="D53" t="s">
        <v>78</v>
      </c>
      <c r="E53" t="s">
        <v>193</v>
      </c>
      <c r="F53" s="25">
        <v>0.375</v>
      </c>
      <c r="G53" s="23">
        <v>0.60069444444444442</v>
      </c>
      <c r="H53" s="23">
        <v>0.22569444444444442</v>
      </c>
      <c r="I53" s="3">
        <v>20</v>
      </c>
      <c r="J53" s="3" t="s">
        <v>523</v>
      </c>
    </row>
    <row r="54" spans="1:10">
      <c r="A54" s="55">
        <v>158</v>
      </c>
      <c r="B54" s="56">
        <v>20</v>
      </c>
      <c r="C54" s="55" t="s">
        <v>9</v>
      </c>
      <c r="D54" t="s">
        <v>26</v>
      </c>
      <c r="E54" t="s">
        <v>46</v>
      </c>
      <c r="F54" s="25">
        <v>0.375</v>
      </c>
      <c r="G54" s="23">
        <v>0.65069444444444446</v>
      </c>
      <c r="H54" s="23">
        <v>0.27569444444444446</v>
      </c>
      <c r="I54" s="3">
        <v>20</v>
      </c>
      <c r="J54" s="3" t="s">
        <v>474</v>
      </c>
    </row>
    <row r="55" spans="1:10">
      <c r="A55" s="55">
        <v>159</v>
      </c>
      <c r="B55" s="56">
        <v>20</v>
      </c>
      <c r="C55" s="55" t="s">
        <v>9</v>
      </c>
      <c r="D55" t="s">
        <v>45</v>
      </c>
      <c r="E55" t="s">
        <v>44</v>
      </c>
      <c r="F55" s="25">
        <v>0.375</v>
      </c>
      <c r="G55" s="23">
        <v>0.65069444444444446</v>
      </c>
      <c r="H55" s="23">
        <v>0.27569444444444446</v>
      </c>
      <c r="I55" s="3">
        <v>20</v>
      </c>
      <c r="J55" s="3" t="s">
        <v>474</v>
      </c>
    </row>
    <row r="56" spans="1:10">
      <c r="A56" s="55">
        <v>160</v>
      </c>
      <c r="B56" s="56">
        <v>40</v>
      </c>
      <c r="C56" s="55" t="s">
        <v>9</v>
      </c>
      <c r="D56" t="s">
        <v>26</v>
      </c>
      <c r="E56" t="s">
        <v>107</v>
      </c>
      <c r="F56" s="25">
        <v>0.29166666666666669</v>
      </c>
      <c r="G56" s="23">
        <v>0.81944444444444453</v>
      </c>
      <c r="H56" s="23">
        <v>0.5277777777777779</v>
      </c>
      <c r="I56" s="3">
        <v>40</v>
      </c>
      <c r="J56" s="3" t="s">
        <v>476</v>
      </c>
    </row>
    <row r="57" spans="1:10">
      <c r="A57" s="55">
        <v>161</v>
      </c>
      <c r="B57" s="56">
        <v>40</v>
      </c>
      <c r="C57" s="55" t="s">
        <v>9</v>
      </c>
      <c r="D57" t="s">
        <v>137</v>
      </c>
      <c r="E57" t="s">
        <v>119</v>
      </c>
      <c r="F57" s="25">
        <v>0.29166666666666669</v>
      </c>
      <c r="G57" s="23">
        <v>0.79166666666666663</v>
      </c>
      <c r="H57" s="23">
        <v>0.49999999999999994</v>
      </c>
      <c r="I57" s="3">
        <v>40</v>
      </c>
      <c r="J57" s="3" t="s">
        <v>473</v>
      </c>
    </row>
    <row r="58" spans="1:10">
      <c r="A58" s="55">
        <v>164</v>
      </c>
      <c r="B58" s="56">
        <v>20</v>
      </c>
      <c r="C58" s="55" t="s">
        <v>9</v>
      </c>
      <c r="D58" t="s">
        <v>221</v>
      </c>
      <c r="E58" t="s">
        <v>135</v>
      </c>
      <c r="F58" s="25">
        <v>0.375</v>
      </c>
      <c r="G58" s="23">
        <v>0.63611111111111118</v>
      </c>
      <c r="H58" s="23">
        <v>0.26111111111111118</v>
      </c>
      <c r="I58" s="3">
        <v>20</v>
      </c>
      <c r="J58" s="3" t="s">
        <v>484</v>
      </c>
    </row>
    <row r="59" spans="1:10">
      <c r="A59" s="55">
        <v>165</v>
      </c>
      <c r="B59" s="56">
        <v>20</v>
      </c>
      <c r="C59" s="55" t="s">
        <v>9</v>
      </c>
      <c r="D59" t="s">
        <v>117</v>
      </c>
      <c r="E59" t="s">
        <v>135</v>
      </c>
      <c r="F59" s="25">
        <v>0.375</v>
      </c>
      <c r="G59" s="23">
        <v>0.63611111111111118</v>
      </c>
      <c r="H59" s="23">
        <v>0.26111111111111118</v>
      </c>
      <c r="I59" s="3">
        <v>20</v>
      </c>
      <c r="J59" s="3" t="s">
        <v>484</v>
      </c>
    </row>
    <row r="60" spans="1:10">
      <c r="A60" s="55">
        <v>166</v>
      </c>
      <c r="B60" s="56">
        <v>20</v>
      </c>
      <c r="C60" s="55" t="s">
        <v>9</v>
      </c>
      <c r="D60" t="s">
        <v>47</v>
      </c>
      <c r="E60" t="s">
        <v>83</v>
      </c>
      <c r="F60" s="25">
        <v>0.375</v>
      </c>
      <c r="G60" s="23">
        <v>0.75555555555555554</v>
      </c>
      <c r="H60" s="23">
        <v>0.38055555555555554</v>
      </c>
      <c r="I60" s="3">
        <v>20</v>
      </c>
      <c r="J60" s="3" t="s">
        <v>517</v>
      </c>
    </row>
    <row r="61" spans="1:10">
      <c r="A61" s="55">
        <v>167</v>
      </c>
      <c r="B61" s="56">
        <v>20</v>
      </c>
      <c r="C61" s="55" t="s">
        <v>9</v>
      </c>
      <c r="D61" t="s">
        <v>39</v>
      </c>
      <c r="E61" t="s">
        <v>106</v>
      </c>
      <c r="F61" s="25">
        <v>0.375</v>
      </c>
      <c r="G61" s="23">
        <v>0.69374999999999998</v>
      </c>
      <c r="H61" s="23">
        <v>0.31874999999999998</v>
      </c>
      <c r="I61" s="3">
        <v>20</v>
      </c>
      <c r="J61" s="3" t="s">
        <v>500</v>
      </c>
    </row>
    <row r="62" spans="1:10">
      <c r="A62" s="55">
        <v>168</v>
      </c>
      <c r="B62" s="56">
        <v>40</v>
      </c>
      <c r="C62" s="55" t="s">
        <v>9</v>
      </c>
      <c r="D62" t="s">
        <v>69</v>
      </c>
      <c r="E62" t="s">
        <v>124</v>
      </c>
      <c r="F62" s="25">
        <v>0.29166666666666669</v>
      </c>
      <c r="G62" s="23">
        <v>0.82430555555555562</v>
      </c>
      <c r="H62" s="23">
        <v>0.53263888888888888</v>
      </c>
      <c r="I62" s="3">
        <v>40</v>
      </c>
      <c r="J62" s="3" t="s">
        <v>477</v>
      </c>
    </row>
    <row r="63" spans="1:10">
      <c r="A63" s="55">
        <v>169</v>
      </c>
      <c r="B63" s="56">
        <v>20</v>
      </c>
      <c r="C63" s="55" t="s">
        <v>9</v>
      </c>
      <c r="D63" t="s">
        <v>26</v>
      </c>
      <c r="E63" t="s">
        <v>25</v>
      </c>
      <c r="F63" s="25">
        <v>0.375</v>
      </c>
      <c r="G63" s="23">
        <v>0.69930555555555562</v>
      </c>
      <c r="H63" s="23">
        <v>0.32430555555555562</v>
      </c>
      <c r="I63" s="3">
        <v>20</v>
      </c>
      <c r="J63" s="3" t="s">
        <v>502</v>
      </c>
    </row>
    <row r="64" spans="1:10">
      <c r="A64" s="55">
        <v>170</v>
      </c>
      <c r="B64" s="56">
        <v>20</v>
      </c>
      <c r="C64" s="55" t="s">
        <v>9</v>
      </c>
      <c r="D64" t="s">
        <v>233</v>
      </c>
      <c r="E64" t="s">
        <v>234</v>
      </c>
      <c r="F64" s="25">
        <v>0.375</v>
      </c>
      <c r="G64" s="23">
        <v>0.70972222222222225</v>
      </c>
      <c r="H64" s="23">
        <v>0.33472222222222225</v>
      </c>
      <c r="I64" s="3">
        <v>20</v>
      </c>
      <c r="J64" s="3" t="s">
        <v>510</v>
      </c>
    </row>
    <row r="65" spans="1:10">
      <c r="A65" s="55">
        <v>171</v>
      </c>
      <c r="B65" s="56">
        <v>40</v>
      </c>
      <c r="C65" s="55" t="s">
        <v>10</v>
      </c>
      <c r="D65" t="s">
        <v>222</v>
      </c>
      <c r="E65" t="s">
        <v>194</v>
      </c>
      <c r="F65" s="25">
        <v>0.33333333333333331</v>
      </c>
      <c r="G65" s="23">
        <v>0.70486111111111116</v>
      </c>
      <c r="H65" s="23">
        <v>0.37152777777777785</v>
      </c>
      <c r="I65" s="3">
        <v>40</v>
      </c>
      <c r="J65" s="3">
        <v>9</v>
      </c>
    </row>
    <row r="66" spans="1:10">
      <c r="A66" s="55">
        <v>172</v>
      </c>
      <c r="B66" s="56">
        <v>40</v>
      </c>
      <c r="C66" s="55" t="s">
        <v>9</v>
      </c>
      <c r="D66" t="s">
        <v>43</v>
      </c>
      <c r="E66" t="s">
        <v>141</v>
      </c>
      <c r="F66" s="25">
        <v>0.29166666666666669</v>
      </c>
      <c r="G66" s="23">
        <v>0.79166666666666663</v>
      </c>
      <c r="H66" s="23">
        <v>0.49999999999999994</v>
      </c>
      <c r="I66" s="3">
        <v>40</v>
      </c>
      <c r="J66" s="3" t="s">
        <v>473</v>
      </c>
    </row>
    <row r="67" spans="1:10">
      <c r="A67" s="55">
        <v>173</v>
      </c>
      <c r="B67" s="56">
        <v>20</v>
      </c>
      <c r="C67" s="55" t="s">
        <v>9</v>
      </c>
      <c r="D67" t="s">
        <v>69</v>
      </c>
      <c r="E67" t="s">
        <v>195</v>
      </c>
      <c r="F67" s="25">
        <v>0.375</v>
      </c>
      <c r="G67" s="23">
        <v>0.66875000000000007</v>
      </c>
      <c r="H67" s="23">
        <v>0.29375000000000007</v>
      </c>
      <c r="I67" s="3">
        <v>20</v>
      </c>
      <c r="J67" s="3" t="s">
        <v>487</v>
      </c>
    </row>
    <row r="68" spans="1:10">
      <c r="A68" s="55">
        <v>174</v>
      </c>
      <c r="B68" s="56">
        <v>40</v>
      </c>
      <c r="C68" s="55" t="s">
        <v>9</v>
      </c>
      <c r="D68" t="s">
        <v>223</v>
      </c>
      <c r="E68" t="s">
        <v>196</v>
      </c>
      <c r="F68" s="25">
        <v>0.29166666666666669</v>
      </c>
      <c r="G68" s="23">
        <v>0.84375</v>
      </c>
      <c r="H68" s="23">
        <v>0.55208333333333326</v>
      </c>
      <c r="I68" s="3">
        <v>40</v>
      </c>
      <c r="J68" s="3" t="s">
        <v>463</v>
      </c>
    </row>
    <row r="69" spans="1:10">
      <c r="A69" s="55">
        <v>175</v>
      </c>
      <c r="B69" s="56">
        <v>40</v>
      </c>
      <c r="C69" s="55" t="s">
        <v>9</v>
      </c>
      <c r="D69" t="s">
        <v>127</v>
      </c>
      <c r="E69" t="s">
        <v>197</v>
      </c>
      <c r="F69" s="25">
        <v>0.29166666666666669</v>
      </c>
      <c r="G69" s="23">
        <v>0.84375</v>
      </c>
      <c r="H69" s="23">
        <v>0.55208333333333326</v>
      </c>
      <c r="I69" s="3">
        <v>40</v>
      </c>
      <c r="J69" s="3" t="s">
        <v>463</v>
      </c>
    </row>
    <row r="70" spans="1:10">
      <c r="A70" s="55">
        <v>176</v>
      </c>
      <c r="B70" s="56">
        <v>40</v>
      </c>
      <c r="C70" s="55" t="s">
        <v>9</v>
      </c>
      <c r="D70" t="s">
        <v>224</v>
      </c>
      <c r="E70" t="s">
        <v>198</v>
      </c>
      <c r="F70" s="25">
        <v>0.29166666666666669</v>
      </c>
      <c r="G70" s="23">
        <v>0.84375</v>
      </c>
      <c r="H70" s="23">
        <v>0.55208333333333326</v>
      </c>
      <c r="I70" s="3">
        <v>40</v>
      </c>
      <c r="J70" s="3" t="s">
        <v>463</v>
      </c>
    </row>
    <row r="71" spans="1:10">
      <c r="A71" s="55">
        <v>177</v>
      </c>
      <c r="B71" s="56">
        <v>40</v>
      </c>
      <c r="C71" s="55" t="s">
        <v>9</v>
      </c>
      <c r="D71" t="s">
        <v>225</v>
      </c>
      <c r="E71" t="s">
        <v>89</v>
      </c>
      <c r="F71" s="25">
        <v>0.29166666666666669</v>
      </c>
      <c r="G71" s="23">
        <v>0.82708333333333339</v>
      </c>
      <c r="H71" s="23">
        <v>0.53541666666666665</v>
      </c>
      <c r="I71" s="3">
        <v>40</v>
      </c>
      <c r="J71" s="3">
        <v>46</v>
      </c>
    </row>
    <row r="72" spans="1:10">
      <c r="A72" s="55">
        <v>179</v>
      </c>
      <c r="B72" s="56">
        <v>20</v>
      </c>
      <c r="C72" s="55" t="s">
        <v>9</v>
      </c>
      <c r="D72" t="s">
        <v>88</v>
      </c>
      <c r="E72" t="s">
        <v>118</v>
      </c>
      <c r="F72" s="25">
        <v>0.375</v>
      </c>
      <c r="G72" s="23">
        <v>0.65555555555555556</v>
      </c>
      <c r="H72" s="23">
        <v>0.28055555555555556</v>
      </c>
      <c r="I72" s="3">
        <v>20</v>
      </c>
      <c r="J72" s="3">
        <v>46</v>
      </c>
    </row>
    <row r="73" spans="1:10">
      <c r="A73" s="55">
        <v>180</v>
      </c>
      <c r="B73" s="56">
        <v>20</v>
      </c>
      <c r="C73" s="55" t="s">
        <v>10</v>
      </c>
      <c r="D73" t="s">
        <v>132</v>
      </c>
      <c r="E73" t="s">
        <v>199</v>
      </c>
      <c r="F73" s="25">
        <v>0.375</v>
      </c>
      <c r="G73" s="23">
        <v>0.57222222222222219</v>
      </c>
      <c r="H73" s="23">
        <v>0.19722222222222219</v>
      </c>
      <c r="I73" s="3">
        <v>20</v>
      </c>
      <c r="J73" s="3">
        <v>20</v>
      </c>
    </row>
    <row r="74" spans="1:10">
      <c r="A74" s="55">
        <v>182</v>
      </c>
      <c r="B74" s="56">
        <v>20</v>
      </c>
      <c r="C74" s="55" t="s">
        <v>10</v>
      </c>
      <c r="D74" t="s">
        <v>35</v>
      </c>
      <c r="E74" t="s">
        <v>34</v>
      </c>
      <c r="F74" s="25">
        <v>0.375</v>
      </c>
      <c r="G74" s="23">
        <v>0.53194444444444444</v>
      </c>
      <c r="H74" s="23">
        <v>0.15694444444444444</v>
      </c>
      <c r="I74" s="3">
        <v>20</v>
      </c>
      <c r="J74" s="3">
        <v>7</v>
      </c>
    </row>
    <row r="75" spans="1:10">
      <c r="A75" s="55">
        <v>183</v>
      </c>
      <c r="B75" s="56">
        <v>40</v>
      </c>
      <c r="C75" s="55" t="s">
        <v>9</v>
      </c>
      <c r="D75" t="s">
        <v>226</v>
      </c>
      <c r="E75" t="s">
        <v>200</v>
      </c>
      <c r="F75" s="25">
        <v>0.33333333333333331</v>
      </c>
      <c r="G75" s="23">
        <v>0.7944444444444444</v>
      </c>
      <c r="H75" s="23">
        <v>0.46111111111111108</v>
      </c>
      <c r="I75" s="3">
        <v>40</v>
      </c>
      <c r="J75" s="3">
        <v>19</v>
      </c>
    </row>
    <row r="76" spans="1:10">
      <c r="A76" s="55">
        <v>185</v>
      </c>
      <c r="B76" s="56">
        <v>40</v>
      </c>
      <c r="C76" s="55" t="s">
        <v>9</v>
      </c>
      <c r="D76" t="s">
        <v>73</v>
      </c>
      <c r="E76" t="s">
        <v>131</v>
      </c>
      <c r="F76" s="25">
        <v>0.29166666666666669</v>
      </c>
      <c r="G76" s="23">
        <v>0.72499999999999998</v>
      </c>
      <c r="H76" s="23">
        <v>0.43333333333333329</v>
      </c>
      <c r="I76" s="3">
        <v>40</v>
      </c>
      <c r="J76" s="3" t="s">
        <v>465</v>
      </c>
    </row>
    <row r="77" spans="1:10">
      <c r="A77" s="55">
        <v>186</v>
      </c>
      <c r="B77" s="56">
        <v>40</v>
      </c>
      <c r="C77" s="55" t="s">
        <v>10</v>
      </c>
      <c r="D77" t="s">
        <v>137</v>
      </c>
      <c r="E77" t="s">
        <v>136</v>
      </c>
      <c r="F77" s="25">
        <v>0.33333333333333331</v>
      </c>
      <c r="G77" s="23">
        <v>0.74375000000000002</v>
      </c>
      <c r="H77" s="23">
        <v>0.41041666666666671</v>
      </c>
      <c r="I77" s="3">
        <v>40</v>
      </c>
      <c r="J77" s="3">
        <v>19</v>
      </c>
    </row>
    <row r="78" spans="1:10">
      <c r="A78" s="55">
        <v>188</v>
      </c>
      <c r="B78" s="56">
        <v>40</v>
      </c>
      <c r="C78" s="55" t="s">
        <v>9</v>
      </c>
      <c r="D78" t="s">
        <v>227</v>
      </c>
      <c r="E78" t="s">
        <v>201</v>
      </c>
      <c r="F78" s="25">
        <v>0.29166666666666669</v>
      </c>
      <c r="G78" s="23">
        <v>0.77361111111111114</v>
      </c>
      <c r="H78" s="23">
        <v>0.48194444444444445</v>
      </c>
      <c r="I78" s="3">
        <v>40</v>
      </c>
      <c r="J78" s="3" t="s">
        <v>470</v>
      </c>
    </row>
    <row r="79" spans="1:10">
      <c r="A79" s="55">
        <v>189</v>
      </c>
      <c r="B79" s="56">
        <v>40</v>
      </c>
      <c r="C79" s="55" t="s">
        <v>9</v>
      </c>
      <c r="D79" t="s">
        <v>74</v>
      </c>
      <c r="E79" t="s">
        <v>202</v>
      </c>
      <c r="F79" s="25">
        <v>0.29166666666666669</v>
      </c>
      <c r="G79" s="23">
        <v>0.77361111111111114</v>
      </c>
      <c r="H79" s="23">
        <v>0.48194444444444445</v>
      </c>
      <c r="I79" s="3">
        <v>40</v>
      </c>
      <c r="J79" s="3" t="s">
        <v>470</v>
      </c>
    </row>
    <row r="80" spans="1:10">
      <c r="A80" s="55">
        <v>200</v>
      </c>
      <c r="B80" s="56">
        <v>20</v>
      </c>
      <c r="C80" s="55" t="s">
        <v>9</v>
      </c>
      <c r="D80" t="s">
        <v>14</v>
      </c>
      <c r="E80" t="s">
        <v>63</v>
      </c>
      <c r="F80" s="25">
        <v>0.375</v>
      </c>
      <c r="G80" s="23">
        <v>0.69791666666666663</v>
      </c>
      <c r="H80" s="23">
        <v>0.32291666666666663</v>
      </c>
      <c r="I80" s="3">
        <v>20</v>
      </c>
      <c r="J80" s="3" t="s">
        <v>501</v>
      </c>
    </row>
    <row r="81" spans="1:10">
      <c r="A81" s="55">
        <v>201</v>
      </c>
      <c r="B81" s="56">
        <v>20</v>
      </c>
      <c r="C81" s="55" t="s">
        <v>9</v>
      </c>
      <c r="D81" t="s">
        <v>67</v>
      </c>
      <c r="E81" t="s">
        <v>63</v>
      </c>
      <c r="F81" s="25">
        <v>0.375</v>
      </c>
      <c r="G81" s="23">
        <v>0.69791666666666663</v>
      </c>
      <c r="H81" s="23">
        <v>0.32291666666666663</v>
      </c>
      <c r="I81" s="3">
        <v>20</v>
      </c>
      <c r="J81" s="3" t="s">
        <v>501</v>
      </c>
    </row>
    <row r="82" spans="1:10">
      <c r="A82" s="55">
        <v>202</v>
      </c>
      <c r="B82" s="56">
        <v>20</v>
      </c>
      <c r="C82" s="55" t="s">
        <v>9</v>
      </c>
      <c r="D82" t="s">
        <v>42</v>
      </c>
      <c r="E82" t="s">
        <v>40</v>
      </c>
      <c r="F82" s="25">
        <v>0.375</v>
      </c>
      <c r="G82" s="23">
        <v>0.6875</v>
      </c>
      <c r="H82" s="23">
        <v>0.3125</v>
      </c>
      <c r="I82" s="3">
        <v>20</v>
      </c>
      <c r="J82" s="3" t="s">
        <v>497</v>
      </c>
    </row>
    <row r="83" spans="1:10">
      <c r="A83" s="55">
        <v>203</v>
      </c>
      <c r="B83" s="56">
        <v>20</v>
      </c>
      <c r="C83" s="55" t="s">
        <v>9</v>
      </c>
      <c r="D83" t="s">
        <v>41</v>
      </c>
      <c r="E83" t="s">
        <v>40</v>
      </c>
      <c r="F83" s="25">
        <v>0.375</v>
      </c>
      <c r="G83" s="23">
        <v>0.6875</v>
      </c>
      <c r="H83" s="23">
        <v>0.3125</v>
      </c>
      <c r="I83" s="3">
        <v>20</v>
      </c>
      <c r="J83" s="3" t="s">
        <v>497</v>
      </c>
    </row>
    <row r="84" spans="1:10">
      <c r="A84" s="55">
        <v>204</v>
      </c>
      <c r="B84" s="56">
        <v>40</v>
      </c>
      <c r="C84" s="55" t="s">
        <v>10</v>
      </c>
      <c r="D84" t="s">
        <v>139</v>
      </c>
      <c r="E84" t="s">
        <v>138</v>
      </c>
      <c r="F84" s="25">
        <v>0.33333333333333331</v>
      </c>
      <c r="G84" s="23">
        <v>0.68125000000000002</v>
      </c>
      <c r="H84" s="23">
        <v>0.34791666666666671</v>
      </c>
      <c r="I84" s="3">
        <v>40</v>
      </c>
      <c r="J84" s="3">
        <v>4</v>
      </c>
    </row>
    <row r="85" spans="1:10">
      <c r="A85" s="55">
        <v>205</v>
      </c>
      <c r="B85" s="56">
        <v>40</v>
      </c>
      <c r="C85" s="55" t="s">
        <v>9</v>
      </c>
      <c r="D85" t="s">
        <v>110</v>
      </c>
      <c r="E85" t="s">
        <v>203</v>
      </c>
      <c r="F85" s="25">
        <v>0.29166666666666669</v>
      </c>
      <c r="G85" s="23">
        <v>0.75208333333333333</v>
      </c>
      <c r="H85" s="23">
        <v>0.46041666666666664</v>
      </c>
      <c r="I85" s="3">
        <v>40</v>
      </c>
      <c r="J85" s="3">
        <v>18</v>
      </c>
    </row>
    <row r="86" spans="1:10">
      <c r="A86" s="55">
        <v>206</v>
      </c>
      <c r="B86" s="56">
        <v>40</v>
      </c>
      <c r="C86" s="55" t="s">
        <v>9</v>
      </c>
      <c r="D86" t="s">
        <v>105</v>
      </c>
      <c r="E86" t="s">
        <v>204</v>
      </c>
      <c r="F86" s="25">
        <v>0.29166666666666669</v>
      </c>
      <c r="G86" s="23">
        <v>0.73333333333333339</v>
      </c>
      <c r="H86" s="23">
        <v>0.44166666666666671</v>
      </c>
      <c r="I86" s="3">
        <v>40</v>
      </c>
      <c r="J86" s="3">
        <v>12</v>
      </c>
    </row>
    <row r="87" spans="1:10">
      <c r="A87" s="55">
        <v>207</v>
      </c>
      <c r="B87" s="56">
        <v>20</v>
      </c>
      <c r="C87" s="55" t="s">
        <v>9</v>
      </c>
      <c r="D87" t="s">
        <v>72</v>
      </c>
      <c r="E87" t="s">
        <v>187</v>
      </c>
      <c r="F87" s="25">
        <v>0.375</v>
      </c>
      <c r="G87" s="23">
        <v>0.7006944444444444</v>
      </c>
      <c r="H87" s="23">
        <v>0.3256944444444444</v>
      </c>
      <c r="I87" s="3">
        <v>20</v>
      </c>
      <c r="J87" s="3" t="s">
        <v>504</v>
      </c>
    </row>
    <row r="88" spans="1:10">
      <c r="A88" s="55">
        <v>208</v>
      </c>
      <c r="B88" s="56">
        <v>20</v>
      </c>
      <c r="C88" s="55" t="s">
        <v>9</v>
      </c>
      <c r="D88" t="s">
        <v>228</v>
      </c>
      <c r="E88" t="s">
        <v>187</v>
      </c>
      <c r="F88" s="25">
        <v>0.375</v>
      </c>
      <c r="G88" s="23">
        <v>0.7006944444444444</v>
      </c>
      <c r="H88" s="23">
        <v>0.3256944444444444</v>
      </c>
      <c r="I88" s="3">
        <v>20</v>
      </c>
      <c r="J88" s="3" t="s">
        <v>504</v>
      </c>
    </row>
    <row r="89" spans="1:10">
      <c r="A89" s="55">
        <v>209</v>
      </c>
      <c r="B89" s="56">
        <v>20</v>
      </c>
      <c r="C89" s="55" t="s">
        <v>9</v>
      </c>
      <c r="D89" t="s">
        <v>229</v>
      </c>
      <c r="E89" t="s">
        <v>187</v>
      </c>
      <c r="F89" s="25">
        <v>0.375</v>
      </c>
      <c r="G89" s="23">
        <v>0.7006944444444444</v>
      </c>
      <c r="H89" s="23">
        <v>0.3256944444444444</v>
      </c>
      <c r="I89" s="3">
        <v>20</v>
      </c>
      <c r="J89" s="3" t="s">
        <v>504</v>
      </c>
    </row>
    <row r="90" spans="1:10">
      <c r="A90" s="55">
        <v>210</v>
      </c>
      <c r="B90" s="56">
        <v>20</v>
      </c>
      <c r="C90" s="55" t="s">
        <v>10</v>
      </c>
      <c r="D90" t="s">
        <v>113</v>
      </c>
      <c r="E90" t="s">
        <v>79</v>
      </c>
      <c r="F90" s="25">
        <v>0.375</v>
      </c>
      <c r="G90" s="23">
        <v>0.54513888888888895</v>
      </c>
      <c r="H90" s="23">
        <v>0.17013888888888895</v>
      </c>
      <c r="I90" s="3">
        <v>20</v>
      </c>
      <c r="J90" s="3" t="s">
        <v>480</v>
      </c>
    </row>
    <row r="91" spans="1:10">
      <c r="A91" s="55">
        <v>211</v>
      </c>
      <c r="B91" s="56">
        <v>20</v>
      </c>
      <c r="C91" s="55" t="s">
        <v>10</v>
      </c>
      <c r="D91" t="s">
        <v>230</v>
      </c>
      <c r="E91" t="s">
        <v>112</v>
      </c>
      <c r="F91" s="25">
        <v>0.375</v>
      </c>
      <c r="G91" s="23">
        <v>0.54513888888888895</v>
      </c>
      <c r="H91" s="23">
        <v>0.17013888888888895</v>
      </c>
      <c r="I91" s="3">
        <v>20</v>
      </c>
      <c r="J91" s="3" t="s">
        <v>480</v>
      </c>
    </row>
    <row r="92" spans="1:10">
      <c r="A92" s="55">
        <v>214</v>
      </c>
      <c r="B92" s="56">
        <v>20</v>
      </c>
      <c r="C92" s="55" t="s">
        <v>9</v>
      </c>
      <c r="D92" t="s">
        <v>82</v>
      </c>
      <c r="E92" t="s">
        <v>81</v>
      </c>
      <c r="F92" s="25">
        <v>0.375</v>
      </c>
      <c r="G92" s="23">
        <v>0.7402777777777777</v>
      </c>
      <c r="H92" s="23">
        <v>0.3652777777777777</v>
      </c>
      <c r="I92" s="3">
        <v>20</v>
      </c>
      <c r="J92" s="3" t="s">
        <v>516</v>
      </c>
    </row>
    <row r="93" spans="1:10">
      <c r="A93" s="55">
        <v>216</v>
      </c>
      <c r="B93" s="56">
        <v>20</v>
      </c>
      <c r="C93" s="55" t="s">
        <v>9</v>
      </c>
      <c r="D93" t="s">
        <v>49</v>
      </c>
      <c r="E93" t="s">
        <v>68</v>
      </c>
      <c r="F93" s="25">
        <v>0.3520833333333333</v>
      </c>
      <c r="G93" s="23">
        <v>0.67013888888888884</v>
      </c>
      <c r="H93" s="23">
        <v>0.31805555555555554</v>
      </c>
      <c r="I93" s="3">
        <v>20</v>
      </c>
      <c r="J93" s="3" t="s">
        <v>499</v>
      </c>
    </row>
    <row r="94" spans="1:10">
      <c r="A94" s="55">
        <v>217</v>
      </c>
      <c r="B94" s="56">
        <v>20</v>
      </c>
      <c r="C94" s="55" t="s">
        <v>9</v>
      </c>
      <c r="D94" t="s">
        <v>69</v>
      </c>
      <c r="E94" t="s">
        <v>68</v>
      </c>
      <c r="F94" s="25">
        <v>0.3520833333333333</v>
      </c>
      <c r="G94" s="23">
        <v>0.67013888888888884</v>
      </c>
      <c r="H94" s="23">
        <v>0.31805555555555554</v>
      </c>
      <c r="I94" s="3">
        <v>20</v>
      </c>
      <c r="J94" s="3" t="s">
        <v>499</v>
      </c>
    </row>
    <row r="95" spans="1:10">
      <c r="A95" s="55">
        <v>218</v>
      </c>
      <c r="B95" s="56">
        <v>40</v>
      </c>
      <c r="C95" s="55" t="s">
        <v>9</v>
      </c>
      <c r="D95" t="s">
        <v>98</v>
      </c>
      <c r="E95" t="s">
        <v>205</v>
      </c>
      <c r="F95" s="25">
        <v>0.29166666666666669</v>
      </c>
      <c r="G95" s="23">
        <v>0.84375</v>
      </c>
      <c r="H95" s="23">
        <v>0.55208333333333326</v>
      </c>
      <c r="I95" s="3">
        <v>40</v>
      </c>
      <c r="J95" s="3" t="s">
        <v>463</v>
      </c>
    </row>
    <row r="96" spans="1:10">
      <c r="A96" s="55">
        <v>219</v>
      </c>
      <c r="B96" s="56">
        <v>40</v>
      </c>
      <c r="C96" s="55" t="s">
        <v>9</v>
      </c>
      <c r="D96" t="s">
        <v>231</v>
      </c>
      <c r="E96" t="s">
        <v>206</v>
      </c>
      <c r="F96" s="25">
        <v>0.33333333333333331</v>
      </c>
      <c r="G96" s="23">
        <v>0.75347222222222221</v>
      </c>
      <c r="H96" s="23">
        <v>0.4201388888888889</v>
      </c>
      <c r="I96" s="3">
        <v>40</v>
      </c>
      <c r="J96" s="3">
        <v>5</v>
      </c>
    </row>
    <row r="97" spans="1:10">
      <c r="A97" s="55">
        <v>220</v>
      </c>
      <c r="B97" s="56">
        <v>20</v>
      </c>
      <c r="C97" s="55" t="s">
        <v>9</v>
      </c>
      <c r="D97" t="s">
        <v>111</v>
      </c>
      <c r="E97" t="s">
        <v>102</v>
      </c>
      <c r="F97" s="25">
        <v>0.375</v>
      </c>
      <c r="G97" s="23">
        <v>0.65694444444444444</v>
      </c>
      <c r="H97" s="23">
        <v>0.28194444444444444</v>
      </c>
      <c r="I97" s="3">
        <v>20</v>
      </c>
      <c r="J97" s="3" t="s">
        <v>485</v>
      </c>
    </row>
    <row r="98" spans="1:10">
      <c r="A98" s="55">
        <v>221</v>
      </c>
      <c r="B98" s="56">
        <v>40</v>
      </c>
      <c r="C98" s="55" t="s">
        <v>9</v>
      </c>
      <c r="D98" t="s">
        <v>37</v>
      </c>
      <c r="E98" t="s">
        <v>207</v>
      </c>
      <c r="F98" s="25">
        <v>0.29166666666666669</v>
      </c>
      <c r="G98" s="23">
        <v>0.72499999999999998</v>
      </c>
      <c r="H98" s="23">
        <v>0.43333333333333329</v>
      </c>
      <c r="I98" s="3">
        <v>40</v>
      </c>
      <c r="J98" s="3" t="s">
        <v>465</v>
      </c>
    </row>
    <row r="99" spans="1:10">
      <c r="A99" s="55">
        <v>224</v>
      </c>
      <c r="B99" s="56">
        <v>20</v>
      </c>
      <c r="C99" s="55" t="s">
        <v>9</v>
      </c>
      <c r="D99" t="s">
        <v>92</v>
      </c>
      <c r="E99" t="s">
        <v>208</v>
      </c>
      <c r="F99" s="25">
        <v>0.375</v>
      </c>
      <c r="G99" s="23">
        <v>0.62638888888888888</v>
      </c>
      <c r="H99" s="23">
        <v>0.25138888888888888</v>
      </c>
      <c r="I99" s="3">
        <v>20</v>
      </c>
      <c r="J99" s="3" t="s">
        <v>483</v>
      </c>
    </row>
    <row r="100" spans="1:10">
      <c r="A100" s="55">
        <v>225</v>
      </c>
      <c r="B100" s="56">
        <v>40</v>
      </c>
      <c r="C100" s="55" t="s">
        <v>10</v>
      </c>
      <c r="D100" t="s">
        <v>143</v>
      </c>
      <c r="E100" t="s">
        <v>142</v>
      </c>
      <c r="F100" s="25">
        <v>0.33333333333333331</v>
      </c>
      <c r="G100" s="23">
        <v>0.75416666666666676</v>
      </c>
      <c r="H100" s="23">
        <v>0.42083333333333345</v>
      </c>
      <c r="I100" s="3">
        <v>40</v>
      </c>
      <c r="J100" s="3">
        <v>22</v>
      </c>
    </row>
    <row r="101" spans="1:10">
      <c r="A101" s="55">
        <v>227</v>
      </c>
      <c r="B101" s="56">
        <v>40</v>
      </c>
      <c r="C101" s="55" t="s">
        <v>9</v>
      </c>
      <c r="D101" t="s">
        <v>121</v>
      </c>
      <c r="E101" t="s">
        <v>120</v>
      </c>
      <c r="F101" s="25">
        <v>0.29166666666666669</v>
      </c>
      <c r="G101" s="23">
        <v>0.82430555555555562</v>
      </c>
      <c r="H101" s="23">
        <v>0.53263888888888888</v>
      </c>
      <c r="I101" s="3">
        <v>40</v>
      </c>
      <c r="J101" s="3" t="s">
        <v>477</v>
      </c>
    </row>
    <row r="102" spans="1:10">
      <c r="A102" s="55">
        <v>228</v>
      </c>
      <c r="B102" s="56">
        <v>20</v>
      </c>
      <c r="C102" s="55" t="s">
        <v>9</v>
      </c>
      <c r="D102" t="s">
        <v>104</v>
      </c>
      <c r="E102" t="s">
        <v>103</v>
      </c>
      <c r="F102" s="25">
        <v>0.375</v>
      </c>
      <c r="G102" s="23">
        <v>0.68819444444444444</v>
      </c>
      <c r="H102" s="23">
        <v>0.31319444444444444</v>
      </c>
      <c r="I102" s="3">
        <v>20</v>
      </c>
      <c r="J102" s="3" t="s">
        <v>498</v>
      </c>
    </row>
    <row r="103" spans="1:10">
      <c r="A103" s="55">
        <v>230</v>
      </c>
      <c r="B103" s="56">
        <v>20</v>
      </c>
      <c r="C103" s="55" t="s">
        <v>9</v>
      </c>
      <c r="D103" t="s">
        <v>148</v>
      </c>
      <c r="E103" t="s">
        <v>209</v>
      </c>
      <c r="F103" s="25">
        <v>0.375</v>
      </c>
      <c r="G103" s="23">
        <v>0.68819444444444444</v>
      </c>
      <c r="H103" s="23">
        <v>0.31319444444444444</v>
      </c>
      <c r="I103" s="3">
        <v>20</v>
      </c>
      <c r="J103" s="3" t="s">
        <v>498</v>
      </c>
    </row>
    <row r="104" spans="1:10">
      <c r="A104" s="55">
        <v>231</v>
      </c>
      <c r="B104" s="56">
        <v>40</v>
      </c>
      <c r="C104" s="55" t="s">
        <v>10</v>
      </c>
      <c r="D104" t="s">
        <v>72</v>
      </c>
      <c r="E104" t="s">
        <v>109</v>
      </c>
      <c r="F104" s="25">
        <v>0.33333333333333331</v>
      </c>
      <c r="G104" s="23">
        <v>0.69374999999999998</v>
      </c>
      <c r="H104" s="23">
        <v>0.36041666666666666</v>
      </c>
      <c r="I104" s="3">
        <v>40</v>
      </c>
      <c r="J104" s="3">
        <v>7</v>
      </c>
    </row>
    <row r="105" spans="1:10">
      <c r="A105" s="55">
        <v>232</v>
      </c>
      <c r="B105" s="56">
        <v>20</v>
      </c>
      <c r="C105" s="55" t="s">
        <v>10</v>
      </c>
      <c r="D105" t="s">
        <v>232</v>
      </c>
      <c r="E105" t="s">
        <v>135</v>
      </c>
      <c r="F105" s="25">
        <v>0.375</v>
      </c>
      <c r="G105" s="23">
        <v>0.52847222222222223</v>
      </c>
      <c r="H105" s="23">
        <v>0.15347222222222223</v>
      </c>
      <c r="I105" s="3">
        <v>20</v>
      </c>
      <c r="J105" s="3" t="s">
        <v>464</v>
      </c>
    </row>
    <row r="106" spans="1:10">
      <c r="A106" s="55">
        <v>233</v>
      </c>
      <c r="B106" s="56">
        <v>20</v>
      </c>
      <c r="C106" s="55" t="s">
        <v>10</v>
      </c>
      <c r="D106" t="s">
        <v>62</v>
      </c>
      <c r="E106" t="s">
        <v>210</v>
      </c>
      <c r="F106" s="25">
        <v>0.375</v>
      </c>
      <c r="G106" s="23">
        <v>0.52222222222222225</v>
      </c>
      <c r="H106" s="23">
        <v>0.14722222222222225</v>
      </c>
      <c r="I106" s="3">
        <v>20</v>
      </c>
      <c r="J106" s="3">
        <v>2</v>
      </c>
    </row>
    <row r="107" spans="1:10">
      <c r="A107" s="55">
        <v>234</v>
      </c>
      <c r="B107" s="56">
        <v>20</v>
      </c>
      <c r="C107" s="55" t="s">
        <v>9</v>
      </c>
      <c r="D107" t="s">
        <v>29</v>
      </c>
      <c r="E107" t="s">
        <v>65</v>
      </c>
      <c r="F107" s="25">
        <v>0.375</v>
      </c>
      <c r="G107" s="23">
        <v>0.65416666666666667</v>
      </c>
      <c r="H107" s="23">
        <v>0.27916666666666667</v>
      </c>
      <c r="I107" s="3">
        <v>20</v>
      </c>
      <c r="J107" s="3">
        <v>45</v>
      </c>
    </row>
    <row r="108" spans="1:10">
      <c r="A108" s="55">
        <v>236</v>
      </c>
      <c r="B108" s="56">
        <v>20</v>
      </c>
      <c r="C108" s="55" t="s">
        <v>9</v>
      </c>
      <c r="D108" t="s">
        <v>73</v>
      </c>
      <c r="E108" t="s">
        <v>140</v>
      </c>
      <c r="F108" s="25">
        <v>0.375</v>
      </c>
      <c r="G108" s="23">
        <v>0.68611111111111101</v>
      </c>
      <c r="H108" s="23">
        <v>0.31111111111111101</v>
      </c>
      <c r="I108" s="3">
        <v>20</v>
      </c>
      <c r="J108" s="3">
        <v>85</v>
      </c>
    </row>
    <row r="109" spans="1:10">
      <c r="A109" s="55">
        <v>239</v>
      </c>
      <c r="B109" s="56">
        <v>40</v>
      </c>
      <c r="C109" s="55" t="s">
        <v>9</v>
      </c>
      <c r="D109" t="s">
        <v>114</v>
      </c>
      <c r="E109" t="s">
        <v>211</v>
      </c>
      <c r="F109" s="25">
        <v>0.29652777777777778</v>
      </c>
      <c r="G109" s="23">
        <v>0.78402777777777777</v>
      </c>
      <c r="H109" s="23">
        <v>0.48749999999999999</v>
      </c>
      <c r="I109" s="3">
        <v>40</v>
      </c>
      <c r="J109" s="3" t="s">
        <v>471</v>
      </c>
    </row>
    <row r="110" spans="1:10">
      <c r="A110" s="55">
        <v>240</v>
      </c>
      <c r="B110" s="56">
        <v>40</v>
      </c>
      <c r="C110" s="55" t="s">
        <v>10</v>
      </c>
      <c r="D110" t="s">
        <v>71</v>
      </c>
      <c r="E110" t="s">
        <v>212</v>
      </c>
      <c r="F110" s="25">
        <v>0.33333333333333331</v>
      </c>
      <c r="G110" s="23">
        <v>0.74097222222222225</v>
      </c>
      <c r="H110" s="23">
        <v>0.40763888888888894</v>
      </c>
      <c r="I110" s="3">
        <v>40</v>
      </c>
      <c r="J110" s="3" t="s">
        <v>467</v>
      </c>
    </row>
    <row r="111" spans="1:10">
      <c r="A111" s="55">
        <v>241</v>
      </c>
      <c r="B111" s="56">
        <v>40</v>
      </c>
      <c r="C111" s="3" t="s">
        <v>10</v>
      </c>
      <c r="D111" t="s">
        <v>133</v>
      </c>
      <c r="E111" t="s">
        <v>212</v>
      </c>
      <c r="F111" s="25">
        <v>0.33333333333333331</v>
      </c>
      <c r="G111" s="23">
        <v>0.74097222222222225</v>
      </c>
      <c r="H111" s="23">
        <v>0.40763888888888894</v>
      </c>
      <c r="I111" s="3">
        <v>40</v>
      </c>
      <c r="J111" s="3" t="s">
        <v>467</v>
      </c>
    </row>
    <row r="112" spans="1:10">
      <c r="A112" s="55">
        <v>242</v>
      </c>
      <c r="B112" s="56">
        <v>40</v>
      </c>
      <c r="C112" s="55" t="s">
        <v>9</v>
      </c>
      <c r="D112" t="s">
        <v>73</v>
      </c>
      <c r="E112" t="s">
        <v>235</v>
      </c>
      <c r="F112" s="25">
        <v>0.29166666666666669</v>
      </c>
      <c r="G112" s="23">
        <v>0.80694444444444446</v>
      </c>
      <c r="H112" s="23">
        <v>0.51527777777777772</v>
      </c>
      <c r="I112" s="3">
        <v>40</v>
      </c>
      <c r="J112" s="3">
        <v>35</v>
      </c>
    </row>
    <row r="113" spans="1:10">
      <c r="A113" s="55">
        <v>243</v>
      </c>
      <c r="B113" s="56">
        <v>20</v>
      </c>
      <c r="C113" s="55" t="s">
        <v>9</v>
      </c>
      <c r="D113" t="s">
        <v>11</v>
      </c>
      <c r="E113" t="s">
        <v>236</v>
      </c>
      <c r="F113" s="25">
        <v>0.375</v>
      </c>
      <c r="G113" s="23">
        <v>0.59513888888888888</v>
      </c>
      <c r="H113" s="23">
        <v>0.22013888888888888</v>
      </c>
      <c r="I113" s="3">
        <v>20</v>
      </c>
      <c r="J113" s="3" t="s">
        <v>479</v>
      </c>
    </row>
    <row r="114" spans="1:10">
      <c r="A114" s="55">
        <v>244</v>
      </c>
      <c r="B114" s="56">
        <v>20</v>
      </c>
      <c r="C114" s="55" t="s">
        <v>9</v>
      </c>
      <c r="D114" t="s">
        <v>80</v>
      </c>
      <c r="E114" t="s">
        <v>237</v>
      </c>
      <c r="F114" s="25">
        <v>0.375</v>
      </c>
      <c r="G114" s="23">
        <v>0.74097222222222225</v>
      </c>
      <c r="H114" s="23">
        <v>0.36597222222222225</v>
      </c>
      <c r="I114" s="3">
        <v>20</v>
      </c>
      <c r="J114" s="3">
        <v>151</v>
      </c>
    </row>
    <row r="115" spans="1:10">
      <c r="A115" s="55">
        <v>245</v>
      </c>
      <c r="B115" s="56">
        <v>20</v>
      </c>
      <c r="C115" s="55" t="s">
        <v>9</v>
      </c>
      <c r="D115" t="s">
        <v>238</v>
      </c>
      <c r="E115" t="s">
        <v>239</v>
      </c>
      <c r="F115" s="25">
        <v>0.375</v>
      </c>
      <c r="G115" s="23">
        <v>0.7319444444444444</v>
      </c>
      <c r="H115" s="23">
        <v>0.3569444444444444</v>
      </c>
      <c r="I115" s="3">
        <v>20</v>
      </c>
      <c r="J115" s="3" t="s">
        <v>514</v>
      </c>
    </row>
    <row r="116" spans="1:10">
      <c r="A116" s="55">
        <v>246</v>
      </c>
      <c r="B116" s="56">
        <v>20</v>
      </c>
      <c r="C116" s="55" t="s">
        <v>9</v>
      </c>
      <c r="D116" t="s">
        <v>240</v>
      </c>
      <c r="E116" t="s">
        <v>239</v>
      </c>
      <c r="F116" s="25">
        <v>0.375</v>
      </c>
      <c r="G116" s="23">
        <v>0.7416666666666667</v>
      </c>
      <c r="H116" s="23">
        <v>0.3666666666666667</v>
      </c>
      <c r="I116" s="3">
        <v>20</v>
      </c>
      <c r="J116" s="3">
        <v>152</v>
      </c>
    </row>
    <row r="117" spans="1:10">
      <c r="A117" s="55">
        <v>247</v>
      </c>
      <c r="B117" s="56">
        <v>20</v>
      </c>
      <c r="C117" s="55" t="s">
        <v>9</v>
      </c>
      <c r="D117" t="s">
        <v>241</v>
      </c>
      <c r="E117" t="s">
        <v>242</v>
      </c>
      <c r="F117" s="25">
        <v>0.3833333333333333</v>
      </c>
      <c r="G117" s="23">
        <v>0.6875</v>
      </c>
      <c r="H117" s="23">
        <v>0.3041666666666667</v>
      </c>
      <c r="I117" s="3">
        <v>20</v>
      </c>
      <c r="J117" s="3" t="s">
        <v>494</v>
      </c>
    </row>
    <row r="118" spans="1:10">
      <c r="A118" s="55">
        <v>248</v>
      </c>
      <c r="B118" s="56">
        <v>20</v>
      </c>
      <c r="C118" s="55" t="s">
        <v>9</v>
      </c>
      <c r="D118" t="s">
        <v>243</v>
      </c>
      <c r="E118" t="s">
        <v>244</v>
      </c>
      <c r="F118" s="25">
        <v>0.3833333333333333</v>
      </c>
      <c r="G118" s="23">
        <v>0.6875</v>
      </c>
      <c r="H118" s="23">
        <v>0.3041666666666667</v>
      </c>
      <c r="I118" s="3">
        <v>20</v>
      </c>
      <c r="J118" s="3" t="s">
        <v>494</v>
      </c>
    </row>
    <row r="119" spans="1:10">
      <c r="A119" s="55">
        <v>250</v>
      </c>
      <c r="B119" s="56">
        <v>20</v>
      </c>
      <c r="C119" s="55" t="s">
        <v>9</v>
      </c>
      <c r="D119" t="s">
        <v>245</v>
      </c>
      <c r="E119" t="s">
        <v>239</v>
      </c>
      <c r="F119" s="25">
        <v>0.375</v>
      </c>
      <c r="G119" s="23">
        <v>0.73333333333333339</v>
      </c>
      <c r="H119" s="23">
        <v>0.35833333333333339</v>
      </c>
      <c r="I119" s="3">
        <v>20</v>
      </c>
      <c r="J119" s="3">
        <v>141</v>
      </c>
    </row>
    <row r="120" spans="1:10">
      <c r="A120" s="55">
        <v>251</v>
      </c>
      <c r="B120" s="56">
        <v>20</v>
      </c>
      <c r="C120" s="55" t="s">
        <v>9</v>
      </c>
      <c r="D120" t="s">
        <v>246</v>
      </c>
      <c r="E120" t="s">
        <v>247</v>
      </c>
      <c r="F120" s="25">
        <v>0.375</v>
      </c>
      <c r="G120" s="23">
        <v>0.7319444444444444</v>
      </c>
      <c r="H120" s="23">
        <v>0.3569444444444444</v>
      </c>
      <c r="I120" s="3">
        <v>20</v>
      </c>
      <c r="J120" s="3" t="s">
        <v>514</v>
      </c>
    </row>
    <row r="121" spans="1:10">
      <c r="A121" s="55">
        <v>252</v>
      </c>
      <c r="B121" s="56">
        <v>20</v>
      </c>
      <c r="C121" s="55" t="s">
        <v>9</v>
      </c>
      <c r="D121" t="s">
        <v>248</v>
      </c>
      <c r="E121" t="s">
        <v>79</v>
      </c>
      <c r="F121" s="25">
        <v>0.375</v>
      </c>
      <c r="G121" s="23">
        <v>0.70000000000000007</v>
      </c>
      <c r="H121" s="23">
        <v>0.32500000000000007</v>
      </c>
      <c r="I121" s="3">
        <v>20</v>
      </c>
      <c r="J121" s="3" t="s">
        <v>503</v>
      </c>
    </row>
    <row r="122" spans="1:10">
      <c r="A122" s="55">
        <v>253</v>
      </c>
      <c r="B122" s="56">
        <v>20</v>
      </c>
      <c r="C122" s="55" t="s">
        <v>9</v>
      </c>
      <c r="D122" t="s">
        <v>249</v>
      </c>
      <c r="E122" t="s">
        <v>79</v>
      </c>
      <c r="F122" s="25">
        <v>0.375</v>
      </c>
      <c r="G122" s="23">
        <v>0.70000000000000007</v>
      </c>
      <c r="H122" s="23">
        <v>0.32500000000000007</v>
      </c>
      <c r="I122" s="3">
        <v>20</v>
      </c>
      <c r="J122" s="3" t="s">
        <v>503</v>
      </c>
    </row>
    <row r="123" spans="1:10">
      <c r="A123" s="55">
        <v>255</v>
      </c>
      <c r="B123" s="56">
        <v>20</v>
      </c>
      <c r="C123" s="55" t="s">
        <v>10</v>
      </c>
      <c r="D123" t="s">
        <v>29</v>
      </c>
      <c r="E123" t="s">
        <v>250</v>
      </c>
      <c r="F123" s="25">
        <v>0.375</v>
      </c>
      <c r="G123" s="23">
        <v>0.65</v>
      </c>
      <c r="H123" s="23">
        <v>0.27500000000000002</v>
      </c>
      <c r="I123" s="3">
        <v>20</v>
      </c>
      <c r="J123" s="3">
        <v>33</v>
      </c>
    </row>
    <row r="124" spans="1:10">
      <c r="A124" s="55">
        <v>256</v>
      </c>
      <c r="B124" s="56">
        <v>20</v>
      </c>
      <c r="C124" s="55" t="s">
        <v>9</v>
      </c>
      <c r="D124" t="s">
        <v>251</v>
      </c>
      <c r="E124" t="s">
        <v>252</v>
      </c>
      <c r="F124" s="25">
        <v>0.375</v>
      </c>
      <c r="G124" s="23">
        <v>0.70000000000000007</v>
      </c>
      <c r="H124" s="23">
        <v>0.32500000000000007</v>
      </c>
      <c r="I124" s="3">
        <v>20</v>
      </c>
      <c r="J124" s="3" t="s">
        <v>503</v>
      </c>
    </row>
    <row r="125" spans="1:10">
      <c r="A125" s="55">
        <v>257</v>
      </c>
      <c r="B125" s="56">
        <v>20</v>
      </c>
      <c r="C125" s="55" t="s">
        <v>9</v>
      </c>
      <c r="D125" t="s">
        <v>70</v>
      </c>
      <c r="E125" t="s">
        <v>252</v>
      </c>
      <c r="F125" s="25">
        <v>0.375</v>
      </c>
      <c r="G125" s="23">
        <v>0.70000000000000007</v>
      </c>
      <c r="H125" s="23">
        <v>0.32500000000000007</v>
      </c>
      <c r="I125" s="3">
        <v>20</v>
      </c>
      <c r="J125" s="3" t="s">
        <v>503</v>
      </c>
    </row>
    <row r="126" spans="1:10">
      <c r="A126" s="55">
        <v>258</v>
      </c>
      <c r="B126" s="56">
        <v>40</v>
      </c>
      <c r="C126" s="55" t="s">
        <v>9</v>
      </c>
      <c r="D126" t="s">
        <v>253</v>
      </c>
      <c r="E126" t="s">
        <v>254</v>
      </c>
      <c r="F126" s="25">
        <v>0.29166666666666669</v>
      </c>
      <c r="G126" s="23">
        <v>0.83750000000000002</v>
      </c>
      <c r="H126" s="23">
        <v>0.54583333333333339</v>
      </c>
      <c r="I126" s="3">
        <v>40</v>
      </c>
      <c r="J126" s="3" t="s">
        <v>463</v>
      </c>
    </row>
    <row r="127" spans="1:10">
      <c r="A127" s="55">
        <v>259</v>
      </c>
      <c r="B127" s="56">
        <v>20</v>
      </c>
      <c r="C127" s="55" t="s">
        <v>9</v>
      </c>
      <c r="D127" t="s">
        <v>255</v>
      </c>
      <c r="E127" t="s">
        <v>256</v>
      </c>
      <c r="F127" s="25">
        <v>0.375</v>
      </c>
      <c r="G127" s="23">
        <v>0.71944444444444444</v>
      </c>
      <c r="H127" s="23">
        <v>0.34444444444444444</v>
      </c>
      <c r="I127" s="3">
        <v>20</v>
      </c>
      <c r="J127" s="3" t="s">
        <v>512</v>
      </c>
    </row>
    <row r="128" spans="1:10">
      <c r="A128" s="55">
        <v>260</v>
      </c>
      <c r="B128" s="56">
        <v>20</v>
      </c>
      <c r="C128" s="55" t="s">
        <v>9</v>
      </c>
      <c r="D128" t="s">
        <v>61</v>
      </c>
      <c r="E128" t="s">
        <v>109</v>
      </c>
      <c r="F128" s="25">
        <v>0.375</v>
      </c>
      <c r="G128" s="23">
        <v>0.63611111111111118</v>
      </c>
      <c r="H128" s="23">
        <v>0.26111111111111118</v>
      </c>
      <c r="I128" s="3">
        <v>20</v>
      </c>
      <c r="J128" s="3" t="s">
        <v>484</v>
      </c>
    </row>
    <row r="129" spans="1:10">
      <c r="A129" s="55">
        <v>261</v>
      </c>
      <c r="B129" s="56">
        <v>20</v>
      </c>
      <c r="C129" s="55" t="s">
        <v>9</v>
      </c>
      <c r="D129" t="s">
        <v>257</v>
      </c>
      <c r="E129" t="s">
        <v>109</v>
      </c>
      <c r="F129" s="25">
        <v>0.375</v>
      </c>
      <c r="G129" s="23">
        <v>0.63611111111111118</v>
      </c>
      <c r="H129" s="23">
        <v>0.26111111111111118</v>
      </c>
      <c r="I129" s="3">
        <v>20</v>
      </c>
      <c r="J129" s="3" t="s">
        <v>484</v>
      </c>
    </row>
    <row r="130" spans="1:10">
      <c r="A130" s="55">
        <v>262</v>
      </c>
      <c r="B130" s="56">
        <v>20</v>
      </c>
      <c r="C130" s="55" t="s">
        <v>9</v>
      </c>
      <c r="D130" t="s">
        <v>258</v>
      </c>
      <c r="E130" t="s">
        <v>259</v>
      </c>
      <c r="F130" s="25">
        <v>0.375</v>
      </c>
      <c r="G130" s="23">
        <v>0.60625000000000007</v>
      </c>
      <c r="H130" s="23">
        <v>0.23125000000000007</v>
      </c>
      <c r="I130" s="3">
        <v>20</v>
      </c>
      <c r="J130" s="3" t="s">
        <v>482</v>
      </c>
    </row>
    <row r="131" spans="1:10">
      <c r="A131" s="55">
        <v>264</v>
      </c>
      <c r="B131" s="56">
        <v>20</v>
      </c>
      <c r="C131" s="55" t="s">
        <v>10</v>
      </c>
      <c r="D131" t="s">
        <v>260</v>
      </c>
      <c r="E131" t="s">
        <v>261</v>
      </c>
      <c r="F131" s="25">
        <v>0.375</v>
      </c>
      <c r="G131" s="23">
        <v>0.56527777777777777</v>
      </c>
      <c r="H131" s="23">
        <v>0.19027777777777777</v>
      </c>
      <c r="I131" s="3">
        <v>20</v>
      </c>
      <c r="J131" s="3" t="s">
        <v>519</v>
      </c>
    </row>
    <row r="132" spans="1:10">
      <c r="A132" s="55">
        <v>266</v>
      </c>
      <c r="B132" s="56">
        <v>20</v>
      </c>
      <c r="C132" s="55" t="s">
        <v>9</v>
      </c>
      <c r="D132" t="s">
        <v>255</v>
      </c>
      <c r="E132" t="s">
        <v>262</v>
      </c>
      <c r="F132" s="25">
        <v>0.375</v>
      </c>
      <c r="G132" s="23">
        <v>0.71944444444444444</v>
      </c>
      <c r="H132" s="23">
        <v>0.34444444444444444</v>
      </c>
      <c r="I132" s="3">
        <v>20</v>
      </c>
      <c r="J132" s="3" t="s">
        <v>512</v>
      </c>
    </row>
    <row r="133" spans="1:10">
      <c r="A133" s="55">
        <v>267</v>
      </c>
      <c r="B133" s="56">
        <v>20</v>
      </c>
      <c r="C133" s="55" t="s">
        <v>9</v>
      </c>
      <c r="D133" t="s">
        <v>53</v>
      </c>
      <c r="E133" t="s">
        <v>263</v>
      </c>
      <c r="F133" s="25">
        <v>0.375</v>
      </c>
      <c r="G133" s="23">
        <v>0.70624999999999993</v>
      </c>
      <c r="H133" s="23">
        <v>0.33124999999999993</v>
      </c>
      <c r="I133" s="3">
        <v>20</v>
      </c>
      <c r="J133" s="3" t="s">
        <v>506</v>
      </c>
    </row>
    <row r="134" spans="1:10">
      <c r="A134" s="55">
        <v>268</v>
      </c>
      <c r="B134" s="56">
        <v>20</v>
      </c>
      <c r="C134" s="55" t="s">
        <v>9</v>
      </c>
      <c r="D134" t="s">
        <v>264</v>
      </c>
      <c r="E134" t="s">
        <v>265</v>
      </c>
      <c r="F134" s="25">
        <v>0.375</v>
      </c>
      <c r="G134" s="23">
        <v>0.70624999999999993</v>
      </c>
      <c r="H134" s="23">
        <v>0.33124999999999993</v>
      </c>
      <c r="I134" s="3">
        <v>20</v>
      </c>
      <c r="J134" s="3" t="s">
        <v>506</v>
      </c>
    </row>
    <row r="135" spans="1:10">
      <c r="A135" s="55">
        <v>269</v>
      </c>
      <c r="B135" s="56">
        <v>20</v>
      </c>
      <c r="C135" s="55" t="s">
        <v>9</v>
      </c>
      <c r="D135" t="s">
        <v>266</v>
      </c>
      <c r="E135" t="s">
        <v>267</v>
      </c>
      <c r="F135" s="25">
        <v>0.375</v>
      </c>
      <c r="G135" s="23">
        <v>0.60625000000000007</v>
      </c>
      <c r="H135" s="23">
        <v>0.23125000000000007</v>
      </c>
      <c r="I135" s="3">
        <v>20</v>
      </c>
      <c r="J135" s="3" t="s">
        <v>482</v>
      </c>
    </row>
    <row r="136" spans="1:10">
      <c r="A136" s="55">
        <v>270</v>
      </c>
      <c r="B136" s="56">
        <v>20</v>
      </c>
      <c r="C136" s="55" t="s">
        <v>9</v>
      </c>
      <c r="D136" t="s">
        <v>72</v>
      </c>
      <c r="E136" t="s">
        <v>268</v>
      </c>
      <c r="F136" s="25">
        <v>0.375</v>
      </c>
      <c r="G136" s="23">
        <v>0.70416666666666661</v>
      </c>
      <c r="H136" s="23">
        <v>0.32916666666666661</v>
      </c>
      <c r="I136" s="3">
        <v>20</v>
      </c>
      <c r="J136" s="3" t="s">
        <v>505</v>
      </c>
    </row>
    <row r="137" spans="1:10">
      <c r="A137" s="55">
        <v>271</v>
      </c>
      <c r="B137" s="56">
        <v>20</v>
      </c>
      <c r="C137" s="55" t="s">
        <v>9</v>
      </c>
      <c r="D137" t="s">
        <v>269</v>
      </c>
      <c r="E137" t="s">
        <v>270</v>
      </c>
      <c r="F137" s="25">
        <v>0.375</v>
      </c>
      <c r="G137" s="23">
        <v>0.70416666666666661</v>
      </c>
      <c r="H137" s="23">
        <v>0.32916666666666661</v>
      </c>
      <c r="I137" s="3">
        <v>20</v>
      </c>
      <c r="J137" s="3" t="s">
        <v>505</v>
      </c>
    </row>
    <row r="138" spans="1:10">
      <c r="A138" s="55">
        <v>272</v>
      </c>
      <c r="B138" s="56">
        <v>20</v>
      </c>
      <c r="C138" s="55" t="s">
        <v>9</v>
      </c>
      <c r="D138" t="s">
        <v>95</v>
      </c>
      <c r="E138" t="s">
        <v>271</v>
      </c>
      <c r="F138" s="25">
        <v>0.375</v>
      </c>
      <c r="G138" s="23">
        <v>0.69374999999999998</v>
      </c>
      <c r="H138" s="23">
        <v>0.31874999999999998</v>
      </c>
      <c r="I138" s="3">
        <v>20</v>
      </c>
      <c r="J138" s="3" t="s">
        <v>500</v>
      </c>
    </row>
    <row r="139" spans="1:10">
      <c r="A139" s="55">
        <v>273</v>
      </c>
      <c r="B139" s="56">
        <v>20</v>
      </c>
      <c r="C139" s="55" t="s">
        <v>9</v>
      </c>
      <c r="D139" t="s">
        <v>75</v>
      </c>
      <c r="E139" t="s">
        <v>272</v>
      </c>
      <c r="F139" s="25">
        <v>0.375</v>
      </c>
      <c r="G139" s="23">
        <v>0.63611111111111118</v>
      </c>
      <c r="H139" s="23">
        <v>0.26111111111111118</v>
      </c>
      <c r="I139" s="3">
        <v>20</v>
      </c>
      <c r="J139" s="3" t="s">
        <v>484</v>
      </c>
    </row>
    <row r="140" spans="1:10">
      <c r="A140" s="55">
        <v>274</v>
      </c>
      <c r="B140" s="56">
        <v>20</v>
      </c>
      <c r="C140" s="55" t="s">
        <v>9</v>
      </c>
      <c r="D140" t="s">
        <v>273</v>
      </c>
      <c r="E140" t="s">
        <v>54</v>
      </c>
      <c r="F140" s="25">
        <v>0.375</v>
      </c>
      <c r="G140" s="23">
        <v>0.69374999999999998</v>
      </c>
      <c r="H140" s="23">
        <v>0.31874999999999998</v>
      </c>
      <c r="I140" s="3">
        <v>20</v>
      </c>
      <c r="J140" s="3" t="s">
        <v>500</v>
      </c>
    </row>
    <row r="141" spans="1:10">
      <c r="A141" s="55">
        <v>275</v>
      </c>
      <c r="B141" s="56">
        <v>20</v>
      </c>
      <c r="C141" s="55" t="s">
        <v>9</v>
      </c>
      <c r="D141" t="s">
        <v>221</v>
      </c>
      <c r="E141" t="s">
        <v>274</v>
      </c>
      <c r="F141" s="25">
        <v>0.375</v>
      </c>
      <c r="G141" s="23">
        <v>0.62638888888888888</v>
      </c>
      <c r="H141" s="23">
        <v>0.25138888888888888</v>
      </c>
      <c r="I141" s="3">
        <v>20</v>
      </c>
      <c r="J141" s="3" t="s">
        <v>483</v>
      </c>
    </row>
    <row r="142" spans="1:10">
      <c r="A142" s="55">
        <v>277</v>
      </c>
      <c r="B142" s="56">
        <v>40</v>
      </c>
      <c r="C142" s="55" t="s">
        <v>9</v>
      </c>
      <c r="D142" t="s">
        <v>29</v>
      </c>
      <c r="E142" t="s">
        <v>275</v>
      </c>
      <c r="F142" s="25">
        <v>0.29166666666666669</v>
      </c>
      <c r="G142" s="23">
        <v>0.78402777777777777</v>
      </c>
      <c r="H142" s="23">
        <v>0.49236111111111108</v>
      </c>
      <c r="I142" s="3">
        <v>40</v>
      </c>
      <c r="J142" s="3" t="s">
        <v>472</v>
      </c>
    </row>
    <row r="143" spans="1:10">
      <c r="A143" s="55">
        <v>278</v>
      </c>
      <c r="B143" s="56">
        <v>40</v>
      </c>
      <c r="C143" s="55" t="s">
        <v>9</v>
      </c>
      <c r="D143" t="s">
        <v>121</v>
      </c>
      <c r="E143" t="s">
        <v>276</v>
      </c>
      <c r="F143" s="25">
        <v>0.29166666666666669</v>
      </c>
      <c r="G143" s="23">
        <v>0.71388888888888891</v>
      </c>
      <c r="H143" s="23">
        <v>0.42222222222222222</v>
      </c>
      <c r="I143" s="3">
        <v>40</v>
      </c>
      <c r="J143" s="3">
        <v>6</v>
      </c>
    </row>
    <row r="144" spans="1:10">
      <c r="A144" s="55">
        <v>279</v>
      </c>
      <c r="B144" s="56">
        <v>40</v>
      </c>
      <c r="C144" s="55" t="s">
        <v>10</v>
      </c>
      <c r="D144" t="s">
        <v>277</v>
      </c>
      <c r="E144" t="s">
        <v>278</v>
      </c>
      <c r="F144" s="25">
        <v>0.33333333333333331</v>
      </c>
      <c r="G144" s="23">
        <v>0.68888888888888899</v>
      </c>
      <c r="H144" s="23">
        <v>0.35555555555555568</v>
      </c>
      <c r="I144" s="3">
        <v>40</v>
      </c>
      <c r="J144" s="3" t="s">
        <v>479</v>
      </c>
    </row>
    <row r="145" spans="1:10">
      <c r="A145" s="55">
        <v>280</v>
      </c>
      <c r="B145" s="56">
        <v>40</v>
      </c>
      <c r="C145" s="55" t="s">
        <v>10</v>
      </c>
      <c r="D145" t="s">
        <v>72</v>
      </c>
      <c r="E145" t="s">
        <v>279</v>
      </c>
      <c r="F145" s="25">
        <v>0.33333333333333331</v>
      </c>
      <c r="G145" s="23">
        <v>0.68888888888888899</v>
      </c>
      <c r="H145" s="23">
        <v>0.35555555555555568</v>
      </c>
      <c r="I145" s="3">
        <v>40</v>
      </c>
      <c r="J145" s="3" t="s">
        <v>479</v>
      </c>
    </row>
    <row r="146" spans="1:10">
      <c r="A146" s="55">
        <v>282</v>
      </c>
      <c r="B146" s="56">
        <v>20</v>
      </c>
      <c r="C146" s="55" t="s">
        <v>9</v>
      </c>
      <c r="D146" t="s">
        <v>51</v>
      </c>
      <c r="E146" t="s">
        <v>280</v>
      </c>
      <c r="F146" s="25">
        <v>0.375</v>
      </c>
      <c r="G146" s="23">
        <v>0.65625</v>
      </c>
      <c r="H146" s="23">
        <v>0.28125</v>
      </c>
      <c r="I146" s="3">
        <v>20</v>
      </c>
      <c r="J146" s="3" t="s">
        <v>478</v>
      </c>
    </row>
    <row r="147" spans="1:10">
      <c r="A147" s="55">
        <v>283</v>
      </c>
      <c r="B147" s="56">
        <v>40</v>
      </c>
      <c r="C147" s="55" t="s">
        <v>9</v>
      </c>
      <c r="D147" t="s">
        <v>26</v>
      </c>
      <c r="E147" t="s">
        <v>281</v>
      </c>
      <c r="F147" s="25">
        <v>0.29166666666666669</v>
      </c>
      <c r="G147" s="23">
        <v>0.76944444444444438</v>
      </c>
      <c r="H147" s="23">
        <v>0.47777777777777769</v>
      </c>
      <c r="I147" s="3">
        <v>40</v>
      </c>
      <c r="J147" s="3">
        <v>23</v>
      </c>
    </row>
    <row r="148" spans="1:10">
      <c r="A148" s="55">
        <v>285</v>
      </c>
      <c r="B148" s="56">
        <v>40</v>
      </c>
      <c r="C148" s="55" t="s">
        <v>10</v>
      </c>
      <c r="D148" t="s">
        <v>127</v>
      </c>
      <c r="E148" t="s">
        <v>282</v>
      </c>
      <c r="F148" s="25">
        <v>0.33333333333333331</v>
      </c>
      <c r="G148" s="23">
        <v>0.81319444444444444</v>
      </c>
      <c r="H148" s="23">
        <v>0.47986111111111113</v>
      </c>
      <c r="I148" s="3">
        <v>40</v>
      </c>
      <c r="J148" s="3" t="s">
        <v>481</v>
      </c>
    </row>
    <row r="149" spans="1:10">
      <c r="A149" s="55">
        <v>287</v>
      </c>
      <c r="B149" s="56">
        <v>20</v>
      </c>
      <c r="C149" s="55" t="s">
        <v>9</v>
      </c>
      <c r="D149" t="s">
        <v>72</v>
      </c>
      <c r="E149" t="s">
        <v>283</v>
      </c>
      <c r="F149" s="25">
        <v>0.39097222222222222</v>
      </c>
      <c r="G149" s="23">
        <v>0.60902777777777783</v>
      </c>
      <c r="H149" s="23">
        <v>0.21805555555555561</v>
      </c>
      <c r="I149" s="3">
        <v>20</v>
      </c>
      <c r="J149" s="3" t="s">
        <v>462</v>
      </c>
    </row>
    <row r="150" spans="1:10">
      <c r="A150" s="55">
        <v>288</v>
      </c>
      <c r="B150" s="56">
        <v>20</v>
      </c>
      <c r="C150" s="55" t="s">
        <v>9</v>
      </c>
      <c r="D150" t="s">
        <v>284</v>
      </c>
      <c r="E150" t="s">
        <v>283</v>
      </c>
      <c r="F150" s="25">
        <v>0.39097222222222222</v>
      </c>
      <c r="G150" s="23">
        <v>0.60902777777777783</v>
      </c>
      <c r="H150" s="23">
        <v>0.21805555555555561</v>
      </c>
      <c r="I150" s="3">
        <v>20</v>
      </c>
      <c r="J150" s="3" t="s">
        <v>462</v>
      </c>
    </row>
    <row r="151" spans="1:10">
      <c r="A151" s="55">
        <v>291</v>
      </c>
      <c r="B151" s="56">
        <v>40</v>
      </c>
      <c r="C151" s="55" t="s">
        <v>9</v>
      </c>
      <c r="D151" t="s">
        <v>11</v>
      </c>
      <c r="E151" t="s">
        <v>285</v>
      </c>
      <c r="F151" s="25">
        <v>0.29166666666666669</v>
      </c>
      <c r="G151" s="23">
        <v>0.72569444444444453</v>
      </c>
      <c r="H151" s="23">
        <v>0.43402777777777785</v>
      </c>
      <c r="I151" s="3">
        <v>40</v>
      </c>
      <c r="J151" s="3">
        <v>10</v>
      </c>
    </row>
    <row r="152" spans="1:10">
      <c r="A152" s="55">
        <v>292</v>
      </c>
      <c r="B152" s="56">
        <v>40</v>
      </c>
      <c r="C152" s="55" t="s">
        <v>9</v>
      </c>
      <c r="D152" t="s">
        <v>286</v>
      </c>
      <c r="E152" t="s">
        <v>287</v>
      </c>
      <c r="F152" s="25">
        <v>0.29166666666666669</v>
      </c>
      <c r="G152" s="23">
        <v>0.82916666666666661</v>
      </c>
      <c r="H152" s="23">
        <v>0.53749999999999987</v>
      </c>
      <c r="I152" s="3">
        <v>40</v>
      </c>
      <c r="J152" s="3" t="s">
        <v>478</v>
      </c>
    </row>
    <row r="153" spans="1:10">
      <c r="A153" s="55">
        <v>293</v>
      </c>
      <c r="B153" s="56">
        <v>20</v>
      </c>
      <c r="C153" s="55" t="s">
        <v>9</v>
      </c>
      <c r="D153" t="s">
        <v>288</v>
      </c>
      <c r="E153" t="s">
        <v>289</v>
      </c>
      <c r="F153" s="25">
        <v>0.375</v>
      </c>
      <c r="G153" s="23">
        <v>0.70624999999999993</v>
      </c>
      <c r="H153" s="23">
        <v>0.33124999999999993</v>
      </c>
      <c r="I153" s="3">
        <v>20</v>
      </c>
      <c r="J153" s="3" t="s">
        <v>506</v>
      </c>
    </row>
    <row r="154" spans="1:10">
      <c r="A154" s="55">
        <v>294</v>
      </c>
      <c r="B154" s="56">
        <v>20</v>
      </c>
      <c r="C154" s="55" t="s">
        <v>10</v>
      </c>
      <c r="D154" t="s">
        <v>290</v>
      </c>
      <c r="E154" t="s">
        <v>291</v>
      </c>
      <c r="F154" s="25">
        <v>0.375</v>
      </c>
      <c r="G154" s="23">
        <v>0.52847222222222223</v>
      </c>
      <c r="H154" s="23">
        <v>0.15347222222222223</v>
      </c>
      <c r="I154" s="3">
        <v>20</v>
      </c>
      <c r="J154" s="3" t="s">
        <v>464</v>
      </c>
    </row>
    <row r="155" spans="1:10">
      <c r="A155" s="55">
        <v>295</v>
      </c>
      <c r="B155" s="56">
        <v>20</v>
      </c>
      <c r="C155" s="55" t="s">
        <v>9</v>
      </c>
      <c r="D155" t="s">
        <v>72</v>
      </c>
      <c r="E155" t="s">
        <v>292</v>
      </c>
      <c r="F155" s="25">
        <v>0.375</v>
      </c>
      <c r="G155" s="23">
        <v>0.69374999999999998</v>
      </c>
      <c r="H155" s="23">
        <v>0.31874999999999998</v>
      </c>
      <c r="I155" s="3">
        <v>20</v>
      </c>
      <c r="J155" s="3" t="s">
        <v>500</v>
      </c>
    </row>
    <row r="156" spans="1:10">
      <c r="A156" s="55">
        <v>296</v>
      </c>
      <c r="B156" s="56">
        <v>20</v>
      </c>
      <c r="C156" s="55" t="s">
        <v>9</v>
      </c>
      <c r="D156" t="s">
        <v>90</v>
      </c>
      <c r="E156" t="s">
        <v>293</v>
      </c>
      <c r="F156" s="25">
        <v>0.375</v>
      </c>
      <c r="G156" s="23">
        <v>0.7090277777777777</v>
      </c>
      <c r="H156" s="23">
        <v>0.3340277777777777</v>
      </c>
      <c r="I156" s="3">
        <v>20</v>
      </c>
      <c r="J156" s="3" t="s">
        <v>509</v>
      </c>
    </row>
    <row r="157" spans="1:10">
      <c r="A157" s="55">
        <v>297</v>
      </c>
      <c r="B157" s="56">
        <v>20</v>
      </c>
      <c r="C157" s="55" t="s">
        <v>9</v>
      </c>
      <c r="D157" t="s">
        <v>66</v>
      </c>
      <c r="E157" t="s">
        <v>44</v>
      </c>
      <c r="F157" s="25">
        <v>0.375</v>
      </c>
      <c r="G157" s="23">
        <v>0.70972222222222225</v>
      </c>
      <c r="H157" s="23">
        <v>0.33472222222222225</v>
      </c>
      <c r="I157" s="3">
        <v>20</v>
      </c>
      <c r="J157" s="3" t="s">
        <v>510</v>
      </c>
    </row>
    <row r="158" spans="1:10">
      <c r="A158" s="55">
        <v>298</v>
      </c>
      <c r="B158" s="56">
        <v>20</v>
      </c>
      <c r="C158" s="55" t="s">
        <v>9</v>
      </c>
      <c r="D158" t="s">
        <v>14</v>
      </c>
      <c r="E158" t="s">
        <v>44</v>
      </c>
      <c r="F158" s="25">
        <v>0.375</v>
      </c>
      <c r="G158" s="23">
        <v>0.7090277777777777</v>
      </c>
      <c r="H158" s="23">
        <v>0.3340277777777777</v>
      </c>
      <c r="I158" s="3">
        <v>20</v>
      </c>
      <c r="J158" s="3" t="s">
        <v>509</v>
      </c>
    </row>
    <row r="159" spans="1:10">
      <c r="A159" s="55">
        <v>299</v>
      </c>
      <c r="B159" s="56">
        <v>20</v>
      </c>
      <c r="C159" s="55" t="s">
        <v>9</v>
      </c>
      <c r="D159" t="s">
        <v>246</v>
      </c>
      <c r="E159" t="s">
        <v>270</v>
      </c>
      <c r="F159" s="25">
        <v>0.375</v>
      </c>
      <c r="G159" s="23">
        <v>0.71805555555555556</v>
      </c>
      <c r="H159" s="23">
        <v>0.34305555555555556</v>
      </c>
      <c r="I159" s="3">
        <v>20</v>
      </c>
      <c r="J159" s="3">
        <v>131</v>
      </c>
    </row>
    <row r="160" spans="1:10">
      <c r="A160" s="55">
        <v>300</v>
      </c>
      <c r="B160" s="56">
        <v>20</v>
      </c>
      <c r="C160" s="55" t="s">
        <v>9</v>
      </c>
      <c r="D160" t="s">
        <v>294</v>
      </c>
      <c r="E160" t="s">
        <v>295</v>
      </c>
      <c r="F160" s="25">
        <v>0.375</v>
      </c>
      <c r="G160" s="23">
        <v>0.71875</v>
      </c>
      <c r="H160" s="23">
        <v>0.34375</v>
      </c>
      <c r="I160" s="3">
        <v>20</v>
      </c>
      <c r="J160" s="3" t="s">
        <v>511</v>
      </c>
    </row>
    <row r="161" spans="1:10">
      <c r="A161" s="55">
        <v>301</v>
      </c>
      <c r="B161" s="56">
        <v>20</v>
      </c>
      <c r="C161" s="55" t="s">
        <v>9</v>
      </c>
      <c r="D161" t="s">
        <v>75</v>
      </c>
      <c r="E161" t="s">
        <v>296</v>
      </c>
      <c r="F161" s="25">
        <v>0.375</v>
      </c>
      <c r="G161" s="23">
        <v>0.71875</v>
      </c>
      <c r="H161" s="23">
        <v>0.34375</v>
      </c>
      <c r="I161" s="3">
        <v>20</v>
      </c>
      <c r="J161" s="3" t="s">
        <v>511</v>
      </c>
    </row>
    <row r="162" spans="1:10">
      <c r="A162" s="55">
        <v>302</v>
      </c>
      <c r="B162" s="56">
        <v>20</v>
      </c>
      <c r="C162" s="55" t="s">
        <v>10</v>
      </c>
      <c r="D162" t="s">
        <v>297</v>
      </c>
      <c r="E162" t="s">
        <v>298</v>
      </c>
      <c r="F162" s="25">
        <v>0.375</v>
      </c>
      <c r="G162" s="23">
        <v>0.5756944444444444</v>
      </c>
      <c r="H162" s="23">
        <v>0.2006944444444444</v>
      </c>
      <c r="I162" s="3">
        <v>20</v>
      </c>
      <c r="J162" s="3" t="s">
        <v>521</v>
      </c>
    </row>
    <row r="163" spans="1:10">
      <c r="A163" s="55">
        <v>303</v>
      </c>
      <c r="B163" s="56">
        <v>20</v>
      </c>
      <c r="C163" s="55" t="s">
        <v>10</v>
      </c>
      <c r="D163" t="s">
        <v>144</v>
      </c>
      <c r="E163" t="s">
        <v>299</v>
      </c>
      <c r="F163" s="25">
        <v>0.375</v>
      </c>
      <c r="G163" s="23">
        <v>0.5756944444444444</v>
      </c>
      <c r="H163" s="23">
        <v>0.2006944444444444</v>
      </c>
      <c r="I163" s="3">
        <v>20</v>
      </c>
      <c r="J163" s="3" t="s">
        <v>521</v>
      </c>
    </row>
    <row r="164" spans="1:10">
      <c r="A164" s="55">
        <v>304</v>
      </c>
      <c r="B164" s="56">
        <v>20</v>
      </c>
      <c r="C164" s="55" t="s">
        <v>10</v>
      </c>
      <c r="D164" t="s">
        <v>300</v>
      </c>
      <c r="E164" t="s">
        <v>301</v>
      </c>
      <c r="F164" s="25">
        <v>0.39305555555555555</v>
      </c>
      <c r="G164" s="23">
        <v>0.59375</v>
      </c>
      <c r="H164" s="23">
        <v>0.20069444444444445</v>
      </c>
      <c r="I164" s="3">
        <v>20</v>
      </c>
      <c r="J164" s="3" t="s">
        <v>521</v>
      </c>
    </row>
    <row r="165" spans="1:10">
      <c r="A165" s="55">
        <v>305</v>
      </c>
      <c r="B165" s="56">
        <v>20</v>
      </c>
      <c r="C165" s="55" t="s">
        <v>10</v>
      </c>
      <c r="D165" t="s">
        <v>119</v>
      </c>
      <c r="E165" t="s">
        <v>302</v>
      </c>
      <c r="F165" s="25">
        <v>0.39305555555555555</v>
      </c>
      <c r="G165" s="23">
        <v>0.59375</v>
      </c>
      <c r="H165" s="23">
        <v>0.20069444444444445</v>
      </c>
      <c r="I165" s="3">
        <v>20</v>
      </c>
      <c r="J165" s="3" t="s">
        <v>521</v>
      </c>
    </row>
    <row r="166" spans="1:10">
      <c r="A166" s="55">
        <v>307</v>
      </c>
      <c r="B166" s="56">
        <v>40</v>
      </c>
      <c r="C166" s="55" t="s">
        <v>10</v>
      </c>
      <c r="D166" t="s">
        <v>303</v>
      </c>
      <c r="E166" t="s">
        <v>304</v>
      </c>
      <c r="F166" s="25">
        <v>0.33333333333333331</v>
      </c>
      <c r="G166" s="23">
        <v>0.76250000000000007</v>
      </c>
      <c r="H166" s="23">
        <v>0.42916666666666675</v>
      </c>
      <c r="I166" s="3">
        <v>40</v>
      </c>
      <c r="J166" s="3">
        <v>23</v>
      </c>
    </row>
    <row r="167" spans="1:10">
      <c r="A167" s="55">
        <v>308</v>
      </c>
      <c r="B167" s="56">
        <v>20</v>
      </c>
      <c r="C167" s="55" t="s">
        <v>9</v>
      </c>
      <c r="D167" t="s">
        <v>127</v>
      </c>
      <c r="E167" t="s">
        <v>305</v>
      </c>
      <c r="F167" s="25">
        <v>0.375</v>
      </c>
      <c r="G167" s="23">
        <v>0.65902777777777777</v>
      </c>
      <c r="H167" s="23">
        <v>0.28402777777777777</v>
      </c>
      <c r="I167" s="3">
        <v>20</v>
      </c>
      <c r="J167" s="3">
        <v>51</v>
      </c>
    </row>
    <row r="168" spans="1:10">
      <c r="A168" s="55">
        <v>310</v>
      </c>
      <c r="B168" s="56">
        <v>40</v>
      </c>
      <c r="C168" s="55" t="s">
        <v>9</v>
      </c>
      <c r="D168" t="s">
        <v>66</v>
      </c>
      <c r="E168" t="s">
        <v>307</v>
      </c>
      <c r="F168" s="25">
        <v>0.29166666666666669</v>
      </c>
      <c r="G168" s="23">
        <v>0.73819444444444438</v>
      </c>
      <c r="H168" s="23">
        <v>0.44652777777777769</v>
      </c>
      <c r="I168" s="3">
        <v>40</v>
      </c>
      <c r="J168" s="3" t="s">
        <v>466</v>
      </c>
    </row>
    <row r="169" spans="1:10">
      <c r="A169" s="55">
        <v>311</v>
      </c>
      <c r="B169" s="56">
        <v>40</v>
      </c>
      <c r="C169" s="55" t="s">
        <v>10</v>
      </c>
      <c r="D169" t="s">
        <v>308</v>
      </c>
      <c r="E169" t="s">
        <v>309</v>
      </c>
      <c r="F169" s="25">
        <v>0.33333333333333331</v>
      </c>
      <c r="G169" s="23">
        <v>0.81319444444444444</v>
      </c>
      <c r="H169" s="23">
        <v>0.47986111111111113</v>
      </c>
      <c r="I169" s="3">
        <v>40</v>
      </c>
      <c r="J169" s="3" t="s">
        <v>481</v>
      </c>
    </row>
    <row r="170" spans="1:10">
      <c r="A170" s="55">
        <v>312</v>
      </c>
      <c r="B170" s="56">
        <v>20</v>
      </c>
      <c r="C170" s="55" t="s">
        <v>9</v>
      </c>
      <c r="D170" t="s">
        <v>310</v>
      </c>
      <c r="E170" t="s">
        <v>311</v>
      </c>
      <c r="F170" s="25">
        <v>0.375</v>
      </c>
      <c r="G170" s="23">
        <v>0.72152777777777777</v>
      </c>
      <c r="H170" s="23">
        <v>0.34652777777777777</v>
      </c>
      <c r="I170" s="3">
        <v>20</v>
      </c>
      <c r="J170" s="3" t="s">
        <v>513</v>
      </c>
    </row>
    <row r="171" spans="1:10">
      <c r="A171" s="55">
        <v>316</v>
      </c>
      <c r="B171" s="56">
        <v>20</v>
      </c>
      <c r="C171" s="55" t="s">
        <v>9</v>
      </c>
      <c r="D171" t="s">
        <v>313</v>
      </c>
      <c r="E171" t="s">
        <v>314</v>
      </c>
      <c r="F171" s="25">
        <v>0.375</v>
      </c>
      <c r="G171" s="23">
        <v>0.72152777777777777</v>
      </c>
      <c r="H171" s="23">
        <v>0.34652777777777777</v>
      </c>
      <c r="I171" s="3">
        <v>20</v>
      </c>
      <c r="J171" s="3" t="s">
        <v>513</v>
      </c>
    </row>
    <row r="172" spans="1:10">
      <c r="A172" s="55">
        <v>317</v>
      </c>
      <c r="B172" s="56">
        <v>40</v>
      </c>
      <c r="C172" s="55" t="s">
        <v>10</v>
      </c>
      <c r="D172" t="s">
        <v>72</v>
      </c>
      <c r="E172" t="s">
        <v>315</v>
      </c>
      <c r="F172" s="25">
        <v>0.33333333333333331</v>
      </c>
      <c r="G172" s="23">
        <v>0.76458333333333339</v>
      </c>
      <c r="H172" s="23">
        <v>0.43125000000000008</v>
      </c>
      <c r="I172" s="3">
        <v>40</v>
      </c>
      <c r="J172" s="3">
        <v>27</v>
      </c>
    </row>
    <row r="173" spans="1:10">
      <c r="A173" s="55">
        <v>319</v>
      </c>
      <c r="B173" s="56">
        <v>20</v>
      </c>
      <c r="C173" s="55" t="s">
        <v>9</v>
      </c>
      <c r="D173" t="s">
        <v>316</v>
      </c>
      <c r="E173" t="s">
        <v>317</v>
      </c>
      <c r="F173" s="25">
        <v>0.375</v>
      </c>
      <c r="G173" s="23">
        <v>0.64097222222222217</v>
      </c>
      <c r="H173" s="23">
        <v>0.26597222222222217</v>
      </c>
      <c r="I173" s="3">
        <v>20</v>
      </c>
      <c r="J173" s="3" t="s">
        <v>472</v>
      </c>
    </row>
    <row r="174" spans="1:10">
      <c r="A174" s="55">
        <v>320</v>
      </c>
      <c r="B174" s="56">
        <v>40</v>
      </c>
      <c r="C174" s="55" t="s">
        <v>9</v>
      </c>
      <c r="D174" t="s">
        <v>145</v>
      </c>
      <c r="E174" t="s">
        <v>318</v>
      </c>
      <c r="F174" s="25">
        <v>0.29166666666666669</v>
      </c>
      <c r="G174" s="23">
        <v>0.73819444444444438</v>
      </c>
      <c r="H174" s="23">
        <v>0.44652777777777769</v>
      </c>
      <c r="I174" s="3">
        <v>40</v>
      </c>
      <c r="J174" s="3" t="s">
        <v>466</v>
      </c>
    </row>
    <row r="175" spans="1:10">
      <c r="A175" s="55">
        <v>321</v>
      </c>
      <c r="B175" s="56">
        <v>40</v>
      </c>
      <c r="C175" s="55" t="s">
        <v>10</v>
      </c>
      <c r="D175" t="s">
        <v>43</v>
      </c>
      <c r="E175" t="s">
        <v>319</v>
      </c>
      <c r="F175" s="25">
        <v>0.33333333333333331</v>
      </c>
      <c r="G175" s="23">
        <v>0.64583333333333337</v>
      </c>
      <c r="H175" s="23">
        <v>0.31250000000000006</v>
      </c>
      <c r="I175" s="3">
        <v>40</v>
      </c>
      <c r="J175" s="3">
        <v>1</v>
      </c>
    </row>
    <row r="176" spans="1:10">
      <c r="A176" s="55">
        <v>322</v>
      </c>
      <c r="B176" s="56">
        <v>20</v>
      </c>
      <c r="C176" s="55" t="s">
        <v>9</v>
      </c>
      <c r="D176" t="s">
        <v>88</v>
      </c>
      <c r="E176" t="s">
        <v>320</v>
      </c>
      <c r="F176" s="25">
        <v>0.375</v>
      </c>
      <c r="G176" s="23">
        <v>0.6743055555555556</v>
      </c>
      <c r="H176" s="23">
        <v>0.2993055555555556</v>
      </c>
      <c r="I176" s="3">
        <v>20</v>
      </c>
      <c r="J176" s="3" t="s">
        <v>491</v>
      </c>
    </row>
    <row r="177" spans="1:10">
      <c r="A177" s="55">
        <v>323</v>
      </c>
      <c r="B177" s="56">
        <v>20</v>
      </c>
      <c r="C177" s="55" t="s">
        <v>9</v>
      </c>
      <c r="D177" t="s">
        <v>251</v>
      </c>
      <c r="E177" t="s">
        <v>321</v>
      </c>
      <c r="F177" s="25">
        <v>0.375</v>
      </c>
      <c r="G177" s="23">
        <v>0.70624999999999993</v>
      </c>
      <c r="H177" s="23">
        <v>0.33124999999999993</v>
      </c>
      <c r="I177" s="3">
        <v>20</v>
      </c>
      <c r="J177" s="3" t="s">
        <v>506</v>
      </c>
    </row>
    <row r="178" spans="1:10">
      <c r="A178" s="55">
        <v>325</v>
      </c>
      <c r="B178" s="56">
        <v>20</v>
      </c>
      <c r="C178" s="55" t="s">
        <v>9</v>
      </c>
      <c r="D178" t="s">
        <v>41</v>
      </c>
      <c r="E178" t="s">
        <v>322</v>
      </c>
      <c r="F178" s="25">
        <v>0.375</v>
      </c>
      <c r="G178" s="23">
        <v>0.64652777777777781</v>
      </c>
      <c r="H178" s="23">
        <v>0.27152777777777781</v>
      </c>
      <c r="I178" s="3">
        <v>20</v>
      </c>
      <c r="J178" s="3">
        <v>35</v>
      </c>
    </row>
    <row r="179" spans="1:10">
      <c r="A179" s="55">
        <v>326</v>
      </c>
      <c r="B179" s="56">
        <v>20</v>
      </c>
      <c r="C179" s="55" t="s">
        <v>9</v>
      </c>
      <c r="D179" t="s">
        <v>29</v>
      </c>
      <c r="E179" t="s">
        <v>323</v>
      </c>
      <c r="F179" s="25">
        <v>0.375</v>
      </c>
      <c r="G179" s="23">
        <v>0.67986111111111114</v>
      </c>
      <c r="H179" s="23">
        <v>0.30486111111111114</v>
      </c>
      <c r="I179" s="3">
        <v>20</v>
      </c>
      <c r="J179" s="3" t="s">
        <v>495</v>
      </c>
    </row>
    <row r="180" spans="1:10">
      <c r="A180" s="55">
        <v>327</v>
      </c>
      <c r="B180" s="56">
        <v>20</v>
      </c>
      <c r="C180" s="55" t="s">
        <v>9</v>
      </c>
      <c r="D180" t="s">
        <v>312</v>
      </c>
      <c r="E180" t="s">
        <v>324</v>
      </c>
      <c r="F180" s="25">
        <v>0.375</v>
      </c>
      <c r="G180" s="23">
        <v>0.64097222222222217</v>
      </c>
      <c r="H180" s="23">
        <v>0.26597222222222217</v>
      </c>
      <c r="I180" s="3">
        <v>20</v>
      </c>
      <c r="J180" s="3" t="s">
        <v>472</v>
      </c>
    </row>
    <row r="181" spans="1:10">
      <c r="A181" s="55">
        <v>329</v>
      </c>
      <c r="B181" s="56">
        <v>20</v>
      </c>
      <c r="C181" s="55" t="s">
        <v>9</v>
      </c>
      <c r="D181" t="s">
        <v>326</v>
      </c>
      <c r="E181" t="s">
        <v>327</v>
      </c>
      <c r="F181" s="25">
        <v>0.375</v>
      </c>
      <c r="G181" s="23">
        <v>0.6743055555555556</v>
      </c>
      <c r="H181" s="23">
        <v>0.2993055555555556</v>
      </c>
      <c r="I181" s="3">
        <v>20</v>
      </c>
      <c r="J181" s="3" t="s">
        <v>491</v>
      </c>
    </row>
    <row r="182" spans="1:10">
      <c r="A182" s="55">
        <v>331</v>
      </c>
      <c r="B182" s="56">
        <v>20</v>
      </c>
      <c r="C182" s="55" t="s">
        <v>9</v>
      </c>
      <c r="D182" t="s">
        <v>47</v>
      </c>
      <c r="E182" t="s">
        <v>182</v>
      </c>
      <c r="F182" s="25">
        <v>0.375</v>
      </c>
      <c r="G182" s="23">
        <v>0.67361111111111116</v>
      </c>
      <c r="H182" s="23">
        <v>0.29861111111111116</v>
      </c>
      <c r="I182" s="3">
        <v>20</v>
      </c>
      <c r="J182" s="3" t="s">
        <v>490</v>
      </c>
    </row>
    <row r="183" spans="1:10">
      <c r="A183" s="55">
        <v>332</v>
      </c>
      <c r="B183" s="56">
        <v>40</v>
      </c>
      <c r="C183" s="55" t="s">
        <v>9</v>
      </c>
      <c r="D183" t="s">
        <v>60</v>
      </c>
      <c r="E183" t="s">
        <v>328</v>
      </c>
      <c r="F183" s="25">
        <v>0.29166666666666669</v>
      </c>
      <c r="G183" s="23">
        <v>0.74513888888888891</v>
      </c>
      <c r="H183" s="23">
        <v>0.45347222222222222</v>
      </c>
      <c r="I183" s="3">
        <v>40</v>
      </c>
      <c r="J183" s="3" t="s">
        <v>467</v>
      </c>
    </row>
    <row r="184" spans="1:10">
      <c r="A184" s="55">
        <v>333</v>
      </c>
      <c r="B184" s="56">
        <v>20</v>
      </c>
      <c r="C184" s="55" t="s">
        <v>9</v>
      </c>
      <c r="D184" t="s">
        <v>329</v>
      </c>
      <c r="E184" t="s">
        <v>330</v>
      </c>
      <c r="F184" s="25">
        <v>0.375</v>
      </c>
      <c r="G184" s="23">
        <v>0.70833333333333337</v>
      </c>
      <c r="H184" s="23">
        <v>0.33333333333333337</v>
      </c>
      <c r="I184" s="3">
        <v>20</v>
      </c>
      <c r="J184" s="3" t="s">
        <v>508</v>
      </c>
    </row>
    <row r="185" spans="1:10">
      <c r="A185" s="55">
        <v>334</v>
      </c>
      <c r="B185" s="56">
        <v>40</v>
      </c>
      <c r="C185" s="55" t="s">
        <v>9</v>
      </c>
      <c r="D185" t="s">
        <v>297</v>
      </c>
      <c r="E185" t="s">
        <v>331</v>
      </c>
      <c r="F185" s="25">
        <v>0.29166666666666669</v>
      </c>
      <c r="G185" s="23">
        <v>0.74513888888888891</v>
      </c>
      <c r="H185" s="23">
        <v>0.45347222222222222</v>
      </c>
      <c r="I185" s="3">
        <v>40</v>
      </c>
      <c r="J185" s="3" t="s">
        <v>467</v>
      </c>
    </row>
    <row r="186" spans="1:10">
      <c r="A186" s="55">
        <v>335</v>
      </c>
      <c r="B186" s="56">
        <v>40</v>
      </c>
      <c r="C186" s="55" t="s">
        <v>10</v>
      </c>
      <c r="D186" t="s">
        <v>71</v>
      </c>
      <c r="E186" t="s">
        <v>332</v>
      </c>
      <c r="F186" s="25">
        <v>0.33333333333333331</v>
      </c>
      <c r="G186" s="23">
        <v>0.74097222222222225</v>
      </c>
      <c r="H186" s="23">
        <v>0.40763888888888894</v>
      </c>
      <c r="I186" s="3">
        <v>40</v>
      </c>
      <c r="J186" s="3" t="s">
        <v>467</v>
      </c>
    </row>
    <row r="187" spans="1:10">
      <c r="A187" s="55">
        <v>337</v>
      </c>
      <c r="B187" s="56">
        <v>20</v>
      </c>
      <c r="C187" s="55" t="s">
        <v>10</v>
      </c>
      <c r="D187" t="s">
        <v>39</v>
      </c>
      <c r="E187" t="s">
        <v>333</v>
      </c>
      <c r="F187" s="25">
        <v>0.375</v>
      </c>
      <c r="G187" s="23">
        <v>0.56874999999999998</v>
      </c>
      <c r="H187" s="23">
        <v>0.19374999999999998</v>
      </c>
      <c r="I187" s="3">
        <v>20</v>
      </c>
      <c r="J187" s="3" t="s">
        <v>520</v>
      </c>
    </row>
    <row r="188" spans="1:10">
      <c r="A188" s="55">
        <v>338</v>
      </c>
      <c r="B188" s="56">
        <v>40</v>
      </c>
      <c r="C188" s="55" t="s">
        <v>9</v>
      </c>
      <c r="D188" t="s">
        <v>29</v>
      </c>
      <c r="E188" t="s">
        <v>334</v>
      </c>
      <c r="F188" s="25">
        <v>0.29166666666666669</v>
      </c>
      <c r="G188" s="23">
        <v>0.83750000000000002</v>
      </c>
      <c r="H188" s="23">
        <v>0.54583333333333339</v>
      </c>
      <c r="I188" s="3">
        <v>40</v>
      </c>
      <c r="J188" s="3" t="s">
        <v>463</v>
      </c>
    </row>
    <row r="189" spans="1:10">
      <c r="A189" s="55">
        <v>340</v>
      </c>
      <c r="B189" s="56">
        <v>40</v>
      </c>
      <c r="C189" s="55" t="s">
        <v>10</v>
      </c>
      <c r="D189" t="s">
        <v>335</v>
      </c>
      <c r="E189" t="s">
        <v>336</v>
      </c>
      <c r="F189" s="25">
        <v>0.35972222222222222</v>
      </c>
      <c r="G189" s="23">
        <v>0.52777777777777779</v>
      </c>
      <c r="H189" s="23">
        <v>0.16805555555555557</v>
      </c>
      <c r="I189" s="3">
        <v>20</v>
      </c>
      <c r="J189" s="3" t="s">
        <v>465</v>
      </c>
    </row>
    <row r="190" spans="1:10">
      <c r="A190" s="55">
        <v>341</v>
      </c>
      <c r="B190" s="56">
        <v>20</v>
      </c>
      <c r="C190" s="55" t="s">
        <v>10</v>
      </c>
      <c r="D190" t="s">
        <v>337</v>
      </c>
      <c r="E190" t="s">
        <v>195</v>
      </c>
      <c r="F190" s="25">
        <v>0.375</v>
      </c>
      <c r="G190" s="23">
        <v>0.54652777777777783</v>
      </c>
      <c r="H190" s="23">
        <v>0.17152777777777783</v>
      </c>
      <c r="I190" s="3">
        <v>20</v>
      </c>
      <c r="J190" s="3">
        <v>12</v>
      </c>
    </row>
    <row r="191" spans="1:10">
      <c r="A191" s="55">
        <v>342</v>
      </c>
      <c r="B191" s="56">
        <v>40</v>
      </c>
      <c r="C191" s="55" t="s">
        <v>9</v>
      </c>
      <c r="D191" t="s">
        <v>338</v>
      </c>
      <c r="E191" t="s">
        <v>339</v>
      </c>
      <c r="F191" s="25">
        <v>0.29166666666666669</v>
      </c>
      <c r="G191" s="23">
        <v>0.78402777777777777</v>
      </c>
      <c r="H191" s="23">
        <v>0.49236111111111108</v>
      </c>
      <c r="I191" s="3">
        <v>40</v>
      </c>
      <c r="J191" s="3" t="s">
        <v>472</v>
      </c>
    </row>
    <row r="192" spans="1:10">
      <c r="A192" s="55">
        <v>343</v>
      </c>
      <c r="B192" s="56">
        <v>20</v>
      </c>
      <c r="C192" s="55" t="s">
        <v>9</v>
      </c>
      <c r="D192" t="s">
        <v>45</v>
      </c>
      <c r="E192" t="s">
        <v>64</v>
      </c>
      <c r="F192" s="25">
        <v>0.375</v>
      </c>
      <c r="G192" s="23">
        <v>0.6743055555555556</v>
      </c>
      <c r="H192" s="23">
        <v>0.2993055555555556</v>
      </c>
      <c r="I192" s="3">
        <v>20</v>
      </c>
      <c r="J192" s="3" t="s">
        <v>491</v>
      </c>
    </row>
    <row r="193" spans="1:10">
      <c r="A193" s="55">
        <v>344</v>
      </c>
      <c r="B193" s="56">
        <v>20</v>
      </c>
      <c r="C193" s="55" t="s">
        <v>9</v>
      </c>
      <c r="D193" t="s">
        <v>340</v>
      </c>
      <c r="E193" t="s">
        <v>64</v>
      </c>
      <c r="F193" s="25">
        <v>0.375</v>
      </c>
      <c r="G193" s="23">
        <v>0.6743055555555556</v>
      </c>
      <c r="H193" s="23">
        <v>0.2993055555555556</v>
      </c>
      <c r="I193" s="3">
        <v>20</v>
      </c>
      <c r="J193" s="3" t="s">
        <v>491</v>
      </c>
    </row>
    <row r="194" spans="1:10">
      <c r="A194" s="55">
        <v>345</v>
      </c>
      <c r="B194" s="56">
        <v>20</v>
      </c>
      <c r="C194" s="55" t="s">
        <v>9</v>
      </c>
      <c r="D194" t="s">
        <v>341</v>
      </c>
      <c r="E194" t="s">
        <v>259</v>
      </c>
      <c r="F194" s="25">
        <v>0.375</v>
      </c>
      <c r="G194" s="23">
        <v>0.60625000000000007</v>
      </c>
      <c r="H194" s="23">
        <v>0.23125000000000007</v>
      </c>
      <c r="I194" s="3">
        <v>20</v>
      </c>
      <c r="J194" s="3" t="s">
        <v>482</v>
      </c>
    </row>
    <row r="195" spans="1:10">
      <c r="A195" s="55">
        <v>346</v>
      </c>
      <c r="B195" s="56">
        <v>20</v>
      </c>
      <c r="C195" s="55" t="s">
        <v>10</v>
      </c>
      <c r="D195" t="s">
        <v>76</v>
      </c>
      <c r="E195" t="s">
        <v>342</v>
      </c>
      <c r="F195" s="25">
        <v>0.375</v>
      </c>
      <c r="G195" s="23">
        <v>0.56805555555555554</v>
      </c>
      <c r="H195" s="23">
        <v>0.19305555555555554</v>
      </c>
      <c r="I195" s="3">
        <v>20</v>
      </c>
      <c r="J195" s="3">
        <v>16</v>
      </c>
    </row>
    <row r="196" spans="1:10">
      <c r="A196" s="55">
        <v>347</v>
      </c>
      <c r="B196" s="56">
        <v>20</v>
      </c>
      <c r="C196" s="55" t="s">
        <v>9</v>
      </c>
      <c r="D196" t="s">
        <v>37</v>
      </c>
      <c r="E196" t="s">
        <v>343</v>
      </c>
      <c r="F196" s="25">
        <v>0.375</v>
      </c>
      <c r="G196" s="23">
        <v>0.59513888888888888</v>
      </c>
      <c r="H196" s="23">
        <v>0.22013888888888888</v>
      </c>
      <c r="I196" s="3">
        <v>20</v>
      </c>
      <c r="J196" s="3" t="s">
        <v>479</v>
      </c>
    </row>
    <row r="197" spans="1:10">
      <c r="A197" s="55">
        <v>348</v>
      </c>
      <c r="B197" s="56">
        <v>20</v>
      </c>
      <c r="C197" s="55" t="s">
        <v>9</v>
      </c>
      <c r="D197" t="s">
        <v>74</v>
      </c>
      <c r="E197" t="s">
        <v>343</v>
      </c>
      <c r="F197" s="25">
        <v>0.375</v>
      </c>
      <c r="G197" s="23">
        <v>0.59513888888888888</v>
      </c>
      <c r="H197" s="23">
        <v>0.22013888888888888</v>
      </c>
      <c r="I197" s="3">
        <v>20</v>
      </c>
      <c r="J197" s="3" t="s">
        <v>479</v>
      </c>
    </row>
    <row r="198" spans="1:10">
      <c r="A198" s="55">
        <v>349</v>
      </c>
      <c r="B198" s="56">
        <v>20</v>
      </c>
      <c r="C198" s="55" t="s">
        <v>9</v>
      </c>
      <c r="D198" t="s">
        <v>326</v>
      </c>
      <c r="E198" t="s">
        <v>79</v>
      </c>
      <c r="F198" s="25">
        <v>0.375</v>
      </c>
      <c r="G198" s="23">
        <v>0.59513888888888888</v>
      </c>
      <c r="H198" s="23">
        <v>0.22013888888888888</v>
      </c>
      <c r="I198" s="3">
        <v>20</v>
      </c>
      <c r="J198" s="3" t="s">
        <v>479</v>
      </c>
    </row>
    <row r="199" spans="1:10">
      <c r="A199" s="55">
        <v>350</v>
      </c>
      <c r="B199" s="56">
        <v>20</v>
      </c>
      <c r="C199" s="55" t="s">
        <v>9</v>
      </c>
      <c r="D199" t="s">
        <v>76</v>
      </c>
      <c r="E199" t="s">
        <v>344</v>
      </c>
      <c r="F199" s="25">
        <v>0.375</v>
      </c>
      <c r="G199" s="23">
        <v>0.65347222222222223</v>
      </c>
      <c r="H199" s="23">
        <v>0.27847222222222223</v>
      </c>
      <c r="I199" s="3">
        <v>20</v>
      </c>
      <c r="J199" s="3" t="s">
        <v>477</v>
      </c>
    </row>
    <row r="200" spans="1:10">
      <c r="A200" s="55">
        <v>353</v>
      </c>
      <c r="B200" s="56">
        <v>40</v>
      </c>
      <c r="C200" s="55" t="s">
        <v>10</v>
      </c>
      <c r="D200" t="s">
        <v>345</v>
      </c>
      <c r="E200" t="s">
        <v>346</v>
      </c>
      <c r="F200" s="25">
        <v>0.34375</v>
      </c>
      <c r="G200" s="23">
        <v>0.73263888888888884</v>
      </c>
      <c r="H200" s="23">
        <v>0.38888888888888884</v>
      </c>
      <c r="I200" s="3">
        <v>40</v>
      </c>
      <c r="J200" s="3" t="s">
        <v>480</v>
      </c>
    </row>
    <row r="201" spans="1:10">
      <c r="A201" s="55">
        <v>354</v>
      </c>
      <c r="B201" s="56">
        <v>20</v>
      </c>
      <c r="C201" s="55" t="s">
        <v>10</v>
      </c>
      <c r="D201" t="s">
        <v>347</v>
      </c>
      <c r="E201" t="s">
        <v>348</v>
      </c>
      <c r="F201" s="25">
        <v>0.375</v>
      </c>
      <c r="G201" s="23">
        <v>0.57152777777777775</v>
      </c>
      <c r="H201" s="23">
        <v>0.19652777777777775</v>
      </c>
      <c r="I201" s="3">
        <v>20</v>
      </c>
      <c r="J201" s="3">
        <v>19</v>
      </c>
    </row>
    <row r="202" spans="1:10">
      <c r="A202" s="55">
        <v>355</v>
      </c>
      <c r="B202" s="56">
        <v>40</v>
      </c>
      <c r="C202" s="55" t="s">
        <v>9</v>
      </c>
      <c r="D202" t="s">
        <v>349</v>
      </c>
      <c r="E202" t="s">
        <v>350</v>
      </c>
      <c r="F202" s="25">
        <v>0.29166666666666669</v>
      </c>
      <c r="G202" s="23" t="s">
        <v>10</v>
      </c>
      <c r="H202" s="23"/>
      <c r="J202" s="3" t="s">
        <v>459</v>
      </c>
    </row>
    <row r="203" spans="1:10">
      <c r="A203" s="55">
        <v>356</v>
      </c>
      <c r="B203" s="56">
        <v>20</v>
      </c>
      <c r="C203" s="55" t="s">
        <v>9</v>
      </c>
      <c r="D203" t="s">
        <v>329</v>
      </c>
      <c r="E203" t="s">
        <v>351</v>
      </c>
      <c r="F203" s="25">
        <v>0.375</v>
      </c>
      <c r="G203" s="23">
        <v>0.70833333333333337</v>
      </c>
      <c r="H203" s="23">
        <v>0.33333333333333337</v>
      </c>
      <c r="I203" s="3">
        <v>20</v>
      </c>
      <c r="J203" s="3" t="s">
        <v>508</v>
      </c>
    </row>
    <row r="204" spans="1:10">
      <c r="A204" s="55">
        <v>357</v>
      </c>
      <c r="B204" s="56">
        <v>20</v>
      </c>
      <c r="C204" s="55" t="s">
        <v>9</v>
      </c>
      <c r="D204" t="s">
        <v>127</v>
      </c>
      <c r="E204" t="s">
        <v>352</v>
      </c>
      <c r="F204" s="25">
        <v>0.375</v>
      </c>
      <c r="G204" s="23">
        <v>0.69791666666666663</v>
      </c>
      <c r="H204" s="23">
        <v>0.32291666666666663</v>
      </c>
      <c r="I204" s="3">
        <v>20</v>
      </c>
      <c r="J204" s="3" t="s">
        <v>501</v>
      </c>
    </row>
    <row r="205" spans="1:10">
      <c r="A205" s="55">
        <v>358</v>
      </c>
      <c r="B205" s="56">
        <v>20</v>
      </c>
      <c r="C205" s="55" t="s">
        <v>9</v>
      </c>
      <c r="D205" t="s">
        <v>353</v>
      </c>
      <c r="E205" t="s">
        <v>354</v>
      </c>
      <c r="F205" s="25">
        <v>0.375</v>
      </c>
      <c r="G205" s="23">
        <v>0.66388888888888886</v>
      </c>
      <c r="H205" s="23">
        <v>0.28888888888888886</v>
      </c>
      <c r="I205" s="3">
        <v>20</v>
      </c>
      <c r="J205" s="3">
        <v>55</v>
      </c>
    </row>
    <row r="206" spans="1:10">
      <c r="A206" s="55">
        <v>359</v>
      </c>
      <c r="B206" s="56">
        <v>40</v>
      </c>
      <c r="C206" s="55" t="s">
        <v>9</v>
      </c>
      <c r="D206" t="s">
        <v>145</v>
      </c>
      <c r="E206" t="s">
        <v>355</v>
      </c>
      <c r="F206" s="25">
        <v>0.29166666666666669</v>
      </c>
      <c r="G206" s="23">
        <v>0.81319444444444444</v>
      </c>
      <c r="H206" s="23">
        <v>0.52152777777777781</v>
      </c>
      <c r="I206" s="3">
        <v>40</v>
      </c>
      <c r="J206" s="3" t="s">
        <v>474</v>
      </c>
    </row>
    <row r="207" spans="1:10">
      <c r="A207" s="55">
        <v>360</v>
      </c>
      <c r="B207" s="56">
        <v>20</v>
      </c>
      <c r="C207" s="55" t="s">
        <v>9</v>
      </c>
      <c r="D207" t="s">
        <v>356</v>
      </c>
      <c r="E207" t="s">
        <v>357</v>
      </c>
      <c r="F207" s="25">
        <v>0.39861111111111108</v>
      </c>
      <c r="G207" s="23" t="s">
        <v>10</v>
      </c>
      <c r="H207" s="23"/>
      <c r="J207" s="3" t="s">
        <v>459</v>
      </c>
    </row>
    <row r="208" spans="1:10">
      <c r="A208" s="55">
        <v>361</v>
      </c>
      <c r="B208" s="56">
        <v>20</v>
      </c>
      <c r="C208" s="55" t="s">
        <v>9</v>
      </c>
      <c r="D208" t="s">
        <v>39</v>
      </c>
      <c r="E208" t="s">
        <v>358</v>
      </c>
      <c r="F208" s="25">
        <v>0.39861111111111108</v>
      </c>
      <c r="G208" s="23" t="s">
        <v>10</v>
      </c>
      <c r="H208" s="23"/>
      <c r="J208" s="3" t="s">
        <v>459</v>
      </c>
    </row>
    <row r="209" spans="1:10">
      <c r="A209" s="55">
        <v>364</v>
      </c>
      <c r="B209" s="56">
        <v>20</v>
      </c>
      <c r="C209" s="55" t="s">
        <v>9</v>
      </c>
      <c r="D209" t="s">
        <v>325</v>
      </c>
      <c r="E209" t="s">
        <v>360</v>
      </c>
      <c r="F209" s="25">
        <v>0.375</v>
      </c>
      <c r="G209" s="23">
        <v>0.64097222222222217</v>
      </c>
      <c r="H209" s="23">
        <v>0.26597222222222217</v>
      </c>
      <c r="I209" s="3">
        <v>20</v>
      </c>
      <c r="J209" s="3" t="s">
        <v>472</v>
      </c>
    </row>
    <row r="210" spans="1:10">
      <c r="A210" s="55">
        <v>365</v>
      </c>
      <c r="B210" s="56">
        <v>20</v>
      </c>
      <c r="C210" s="55" t="s">
        <v>9</v>
      </c>
      <c r="D210" t="s">
        <v>61</v>
      </c>
      <c r="E210" t="s">
        <v>361</v>
      </c>
      <c r="F210" s="25">
        <v>0.375</v>
      </c>
      <c r="G210" s="23">
        <v>0.69791666666666663</v>
      </c>
      <c r="H210" s="23">
        <v>0.32291666666666663</v>
      </c>
      <c r="I210" s="3">
        <v>20</v>
      </c>
      <c r="J210" s="3" t="s">
        <v>501</v>
      </c>
    </row>
    <row r="211" spans="1:10">
      <c r="A211" s="55">
        <v>366</v>
      </c>
      <c r="B211" s="56">
        <v>20</v>
      </c>
      <c r="C211" s="55" t="s">
        <v>9</v>
      </c>
      <c r="D211" t="s">
        <v>116</v>
      </c>
      <c r="E211" t="s">
        <v>362</v>
      </c>
      <c r="F211" s="25">
        <v>0.375</v>
      </c>
      <c r="G211" s="23">
        <v>0.66041666666666665</v>
      </c>
      <c r="H211" s="23">
        <v>0.28541666666666665</v>
      </c>
      <c r="I211" s="3">
        <v>20</v>
      </c>
      <c r="J211" s="3" t="s">
        <v>486</v>
      </c>
    </row>
    <row r="212" spans="1:10">
      <c r="A212" s="55">
        <v>367</v>
      </c>
      <c r="B212" s="56">
        <v>20</v>
      </c>
      <c r="C212" s="55" t="s">
        <v>9</v>
      </c>
      <c r="D212" t="s">
        <v>240</v>
      </c>
      <c r="E212" t="s">
        <v>361</v>
      </c>
      <c r="F212" s="25">
        <v>0.375</v>
      </c>
      <c r="G212" s="23">
        <v>0.69791666666666663</v>
      </c>
      <c r="H212" s="23">
        <v>0.32291666666666663</v>
      </c>
      <c r="I212" s="3">
        <v>20</v>
      </c>
      <c r="J212" s="3" t="s">
        <v>501</v>
      </c>
    </row>
    <row r="213" spans="1:10">
      <c r="A213" s="55">
        <v>368</v>
      </c>
      <c r="B213" s="56">
        <v>20</v>
      </c>
      <c r="C213" s="55" t="s">
        <v>10</v>
      </c>
      <c r="D213" t="s">
        <v>310</v>
      </c>
      <c r="E213" t="s">
        <v>363</v>
      </c>
      <c r="F213" s="25">
        <v>0.35972222222222222</v>
      </c>
      <c r="G213" s="23">
        <v>0.52777777777777779</v>
      </c>
      <c r="H213" s="23">
        <v>0.16805555555555557</v>
      </c>
      <c r="I213" s="3">
        <v>20</v>
      </c>
      <c r="J213" s="3" t="s">
        <v>465</v>
      </c>
    </row>
    <row r="214" spans="1:10">
      <c r="A214" s="55">
        <v>370</v>
      </c>
      <c r="B214" s="56">
        <v>40</v>
      </c>
      <c r="C214" s="55" t="s">
        <v>10</v>
      </c>
      <c r="D214" t="s">
        <v>359</v>
      </c>
      <c r="E214" t="s">
        <v>364</v>
      </c>
      <c r="F214" s="25">
        <v>0.33333333333333331</v>
      </c>
      <c r="G214" s="23">
        <v>0.76388888888888884</v>
      </c>
      <c r="H214" s="23">
        <v>0.43055555555555552</v>
      </c>
      <c r="I214" s="3">
        <v>40</v>
      </c>
      <c r="J214" s="3" t="s">
        <v>469</v>
      </c>
    </row>
    <row r="215" spans="1:10">
      <c r="A215" s="55">
        <v>373</v>
      </c>
      <c r="B215" s="56">
        <v>20</v>
      </c>
      <c r="C215" s="55" t="s">
        <v>9</v>
      </c>
      <c r="D215" t="s">
        <v>48</v>
      </c>
      <c r="E215" t="s">
        <v>365</v>
      </c>
      <c r="F215" s="25">
        <v>0.375</v>
      </c>
      <c r="G215" s="23">
        <v>0.67361111111111116</v>
      </c>
      <c r="H215" s="23">
        <v>0.29861111111111116</v>
      </c>
      <c r="I215" s="3">
        <v>20</v>
      </c>
      <c r="J215" s="3" t="s">
        <v>490</v>
      </c>
    </row>
    <row r="216" spans="1:10">
      <c r="A216" s="55">
        <v>374</v>
      </c>
      <c r="B216" s="56">
        <v>20</v>
      </c>
      <c r="C216" s="55" t="s">
        <v>9</v>
      </c>
      <c r="D216" t="s">
        <v>366</v>
      </c>
      <c r="E216" t="s">
        <v>365</v>
      </c>
      <c r="F216" s="25">
        <v>0.375</v>
      </c>
      <c r="G216" s="23">
        <v>0.67361111111111116</v>
      </c>
      <c r="H216" s="23">
        <v>0.29861111111111116</v>
      </c>
      <c r="I216" s="3">
        <v>20</v>
      </c>
      <c r="J216" s="3" t="s">
        <v>490</v>
      </c>
    </row>
    <row r="217" spans="1:10">
      <c r="A217" s="55">
        <v>375</v>
      </c>
      <c r="B217" s="56">
        <v>20</v>
      </c>
      <c r="C217" s="55" t="s">
        <v>10</v>
      </c>
      <c r="D217" t="s">
        <v>230</v>
      </c>
      <c r="E217" t="s">
        <v>367</v>
      </c>
      <c r="F217" s="25">
        <v>0.375</v>
      </c>
      <c r="G217" s="23">
        <v>0.56874999999999998</v>
      </c>
      <c r="H217" s="23">
        <v>0.19374999999999998</v>
      </c>
      <c r="I217" s="3">
        <v>20</v>
      </c>
      <c r="J217" s="3" t="s">
        <v>520</v>
      </c>
    </row>
    <row r="218" spans="1:10">
      <c r="A218" s="55">
        <v>376</v>
      </c>
      <c r="B218" s="56">
        <v>20</v>
      </c>
      <c r="C218" s="55" t="s">
        <v>9</v>
      </c>
      <c r="D218" t="s">
        <v>368</v>
      </c>
      <c r="E218" t="s">
        <v>369</v>
      </c>
      <c r="F218" s="25">
        <v>0.375</v>
      </c>
      <c r="G218" s="23">
        <v>0.60625000000000007</v>
      </c>
      <c r="H218" s="23">
        <v>0.23125000000000007</v>
      </c>
      <c r="I218" s="3">
        <v>20</v>
      </c>
      <c r="J218" s="3" t="s">
        <v>482</v>
      </c>
    </row>
    <row r="219" spans="1:10">
      <c r="A219" s="55">
        <v>377</v>
      </c>
      <c r="B219" s="56">
        <v>20</v>
      </c>
      <c r="C219" s="55" t="s">
        <v>9</v>
      </c>
      <c r="D219" t="s">
        <v>73</v>
      </c>
      <c r="E219" t="s">
        <v>369</v>
      </c>
      <c r="F219" s="25">
        <v>0.375</v>
      </c>
      <c r="G219" s="23">
        <v>0.60625000000000007</v>
      </c>
      <c r="H219" s="23">
        <v>0.23125000000000007</v>
      </c>
      <c r="I219" s="3">
        <v>20</v>
      </c>
      <c r="J219" s="3" t="s">
        <v>482</v>
      </c>
    </row>
    <row r="220" spans="1:10">
      <c r="A220" s="55">
        <v>378</v>
      </c>
      <c r="B220" s="56">
        <v>40</v>
      </c>
      <c r="C220" s="55" t="s">
        <v>9</v>
      </c>
      <c r="D220" t="s">
        <v>273</v>
      </c>
      <c r="E220" t="s">
        <v>370</v>
      </c>
      <c r="F220" s="25">
        <v>0.29166666666666669</v>
      </c>
      <c r="G220" s="23">
        <v>0.70624999999999993</v>
      </c>
      <c r="H220" s="23">
        <v>0.41458333333333325</v>
      </c>
      <c r="I220" s="3">
        <v>40</v>
      </c>
      <c r="J220" s="3" t="s">
        <v>464</v>
      </c>
    </row>
    <row r="221" spans="1:10">
      <c r="A221" s="55">
        <v>379</v>
      </c>
      <c r="B221" s="56">
        <v>40</v>
      </c>
      <c r="C221" s="55" t="s">
        <v>9</v>
      </c>
      <c r="D221" t="s">
        <v>133</v>
      </c>
      <c r="E221" t="s">
        <v>370</v>
      </c>
      <c r="F221" s="25">
        <v>0.29166666666666669</v>
      </c>
      <c r="G221" s="23">
        <v>0.70624999999999993</v>
      </c>
      <c r="H221" s="23">
        <v>0.41458333333333325</v>
      </c>
      <c r="I221" s="3">
        <v>40</v>
      </c>
      <c r="J221" s="3" t="s">
        <v>464</v>
      </c>
    </row>
    <row r="222" spans="1:10">
      <c r="A222" s="55">
        <v>380</v>
      </c>
      <c r="B222" s="56">
        <v>20</v>
      </c>
      <c r="C222" s="55" t="s">
        <v>9</v>
      </c>
      <c r="D222" t="s">
        <v>47</v>
      </c>
      <c r="E222" t="s">
        <v>371</v>
      </c>
      <c r="F222" s="25">
        <v>0.375</v>
      </c>
      <c r="G222" s="23">
        <v>0.66319444444444442</v>
      </c>
      <c r="H222" s="23">
        <v>0.28819444444444442</v>
      </c>
      <c r="I222" s="3">
        <v>20</v>
      </c>
      <c r="J222" s="3">
        <v>54</v>
      </c>
    </row>
    <row r="223" spans="1:10">
      <c r="A223" s="55">
        <v>381</v>
      </c>
      <c r="B223" s="56">
        <v>20</v>
      </c>
      <c r="C223" s="55" t="s">
        <v>9</v>
      </c>
      <c r="D223" t="s">
        <v>372</v>
      </c>
      <c r="E223" t="s">
        <v>373</v>
      </c>
      <c r="F223" s="25">
        <v>0.375</v>
      </c>
      <c r="G223" s="23">
        <v>0.63472222222222219</v>
      </c>
      <c r="H223" s="23">
        <v>0.25972222222222219</v>
      </c>
      <c r="I223" s="3">
        <v>20</v>
      </c>
      <c r="J223" s="3">
        <v>23</v>
      </c>
    </row>
    <row r="224" spans="1:10">
      <c r="A224" s="55">
        <v>382</v>
      </c>
      <c r="B224" s="56">
        <v>20</v>
      </c>
      <c r="C224" s="55" t="s">
        <v>9</v>
      </c>
      <c r="D224" t="s">
        <v>74</v>
      </c>
      <c r="E224" t="s">
        <v>373</v>
      </c>
      <c r="F224" s="25">
        <v>0.375</v>
      </c>
      <c r="G224" s="23">
        <v>0.63541666666666663</v>
      </c>
      <c r="H224" s="23">
        <v>0.26041666666666663</v>
      </c>
      <c r="I224" s="3">
        <v>20</v>
      </c>
      <c r="J224" s="3">
        <v>24</v>
      </c>
    </row>
    <row r="225" spans="1:10">
      <c r="A225" s="55">
        <v>383</v>
      </c>
      <c r="B225" s="56">
        <v>20</v>
      </c>
      <c r="C225" s="55" t="s">
        <v>10</v>
      </c>
      <c r="D225" t="s">
        <v>95</v>
      </c>
      <c r="E225" t="s">
        <v>374</v>
      </c>
      <c r="F225" s="25">
        <v>0.36319444444444443</v>
      </c>
      <c r="G225" s="23">
        <v>0.56180555555555556</v>
      </c>
      <c r="H225" s="23">
        <v>0.1986111111111111</v>
      </c>
      <c r="I225" s="3">
        <v>20</v>
      </c>
      <c r="J225" s="3">
        <v>21</v>
      </c>
    </row>
    <row r="226" spans="1:10">
      <c r="A226" s="55">
        <v>384</v>
      </c>
      <c r="B226" s="56">
        <v>20</v>
      </c>
      <c r="C226" s="55" t="s">
        <v>9</v>
      </c>
      <c r="D226" t="s">
        <v>66</v>
      </c>
      <c r="E226" t="s">
        <v>375</v>
      </c>
      <c r="F226" s="25">
        <v>0.375</v>
      </c>
      <c r="G226" s="23">
        <v>0.65069444444444446</v>
      </c>
      <c r="H226" s="23">
        <v>0.27569444444444446</v>
      </c>
      <c r="I226" s="3">
        <v>20</v>
      </c>
      <c r="J226" s="3" t="s">
        <v>474</v>
      </c>
    </row>
    <row r="227" spans="1:10">
      <c r="A227" s="55">
        <v>385</v>
      </c>
      <c r="B227" s="56">
        <v>20</v>
      </c>
      <c r="C227" s="55" t="s">
        <v>9</v>
      </c>
      <c r="D227" t="s">
        <v>14</v>
      </c>
      <c r="E227" t="s">
        <v>376</v>
      </c>
      <c r="F227" s="25">
        <v>0.375</v>
      </c>
      <c r="G227" s="23">
        <v>0.65069444444444446</v>
      </c>
      <c r="H227" s="23">
        <v>0.27569444444444446</v>
      </c>
      <c r="I227" s="3">
        <v>20</v>
      </c>
      <c r="J227" s="3" t="s">
        <v>474</v>
      </c>
    </row>
    <row r="228" spans="1:10">
      <c r="A228" s="55">
        <v>386</v>
      </c>
      <c r="B228" s="56">
        <v>20</v>
      </c>
      <c r="C228" s="55" t="s">
        <v>9</v>
      </c>
      <c r="D228" t="s">
        <v>377</v>
      </c>
      <c r="E228" t="s">
        <v>378</v>
      </c>
      <c r="F228" s="25">
        <v>0.375</v>
      </c>
      <c r="G228" s="23">
        <v>0.67986111111111114</v>
      </c>
      <c r="H228" s="23">
        <v>0.30486111111111114</v>
      </c>
      <c r="I228" s="3">
        <v>20</v>
      </c>
      <c r="J228" s="3" t="s">
        <v>495</v>
      </c>
    </row>
    <row r="229" spans="1:10">
      <c r="A229" s="55">
        <v>387</v>
      </c>
      <c r="B229" s="56">
        <v>20</v>
      </c>
      <c r="C229" s="55" t="s">
        <v>9</v>
      </c>
      <c r="D229" t="s">
        <v>379</v>
      </c>
      <c r="E229" t="s">
        <v>83</v>
      </c>
      <c r="F229" s="25">
        <v>0.375</v>
      </c>
      <c r="G229" s="23">
        <v>0.75555555555555554</v>
      </c>
      <c r="H229" s="23">
        <v>0.38055555555555554</v>
      </c>
      <c r="I229" s="3">
        <v>20</v>
      </c>
      <c r="J229" s="3" t="s">
        <v>517</v>
      </c>
    </row>
    <row r="230" spans="1:10">
      <c r="A230" s="55">
        <v>388</v>
      </c>
      <c r="B230" s="56">
        <v>20</v>
      </c>
      <c r="C230" s="55" t="s">
        <v>9</v>
      </c>
      <c r="D230" t="s">
        <v>73</v>
      </c>
      <c r="E230" t="s">
        <v>380</v>
      </c>
      <c r="F230" s="25">
        <v>0.375</v>
      </c>
      <c r="G230" s="23">
        <v>0.68541666666666667</v>
      </c>
      <c r="H230" s="23">
        <v>0.31041666666666667</v>
      </c>
      <c r="I230" s="3">
        <v>20</v>
      </c>
      <c r="J230" s="3" t="s">
        <v>496</v>
      </c>
    </row>
    <row r="231" spans="1:10">
      <c r="A231" s="55">
        <v>389</v>
      </c>
      <c r="B231" s="56">
        <v>20</v>
      </c>
      <c r="C231" s="55" t="s">
        <v>9</v>
      </c>
      <c r="D231" t="s">
        <v>381</v>
      </c>
      <c r="E231" t="s">
        <v>380</v>
      </c>
      <c r="F231" s="25">
        <v>0.375</v>
      </c>
      <c r="G231" s="23">
        <v>0.68541666666666667</v>
      </c>
      <c r="H231" s="23">
        <v>0.31041666666666667</v>
      </c>
      <c r="I231" s="3">
        <v>20</v>
      </c>
      <c r="J231" s="3" t="s">
        <v>496</v>
      </c>
    </row>
    <row r="232" spans="1:10">
      <c r="A232" s="55">
        <v>390</v>
      </c>
      <c r="B232" s="56">
        <v>40</v>
      </c>
      <c r="C232" s="55" t="s">
        <v>9</v>
      </c>
      <c r="D232" t="s">
        <v>89</v>
      </c>
      <c r="E232" t="s">
        <v>382</v>
      </c>
      <c r="F232" s="25">
        <v>0.29166666666666669</v>
      </c>
      <c r="G232" s="23">
        <v>0.74583333333333324</v>
      </c>
      <c r="H232" s="23">
        <v>0.45416666666666655</v>
      </c>
      <c r="I232" s="3">
        <v>40</v>
      </c>
      <c r="J232" s="3">
        <v>17</v>
      </c>
    </row>
    <row r="233" spans="1:10">
      <c r="A233" s="55">
        <v>393</v>
      </c>
      <c r="B233" s="56">
        <v>20</v>
      </c>
      <c r="C233" s="55" t="s">
        <v>9</v>
      </c>
      <c r="D233" t="s">
        <v>383</v>
      </c>
      <c r="E233" t="s">
        <v>384</v>
      </c>
      <c r="F233" s="25">
        <v>0.375</v>
      </c>
      <c r="G233" s="23">
        <v>0.59305555555555556</v>
      </c>
      <c r="H233" s="23">
        <v>0.21805555555555556</v>
      </c>
      <c r="I233" s="3">
        <v>20</v>
      </c>
      <c r="J233" s="3" t="s">
        <v>462</v>
      </c>
    </row>
    <row r="234" spans="1:10">
      <c r="A234" s="55">
        <v>394</v>
      </c>
      <c r="B234" s="56">
        <v>20</v>
      </c>
      <c r="C234" s="55" t="s">
        <v>9</v>
      </c>
      <c r="D234" t="s">
        <v>385</v>
      </c>
      <c r="E234" t="s">
        <v>384</v>
      </c>
      <c r="F234" s="25">
        <v>0.375</v>
      </c>
      <c r="G234" s="23">
        <v>0.59305555555555556</v>
      </c>
      <c r="H234" s="23">
        <v>0.21805555555555556</v>
      </c>
      <c r="I234" s="3">
        <v>20</v>
      </c>
      <c r="J234" s="3" t="s">
        <v>462</v>
      </c>
    </row>
    <row r="235" spans="1:10">
      <c r="A235" s="55">
        <v>395</v>
      </c>
      <c r="B235" s="56">
        <v>20</v>
      </c>
      <c r="C235" s="55" t="s">
        <v>9</v>
      </c>
      <c r="D235" t="s">
        <v>60</v>
      </c>
      <c r="E235" t="s">
        <v>386</v>
      </c>
      <c r="F235" s="25">
        <v>0.375</v>
      </c>
      <c r="G235" s="23">
        <v>0.59513888888888888</v>
      </c>
      <c r="H235" s="23">
        <v>0.22013888888888888</v>
      </c>
      <c r="I235" s="3">
        <v>20</v>
      </c>
      <c r="J235" s="3" t="s">
        <v>479</v>
      </c>
    </row>
    <row r="236" spans="1:10">
      <c r="A236" s="55">
        <v>396</v>
      </c>
      <c r="B236" s="56">
        <v>40</v>
      </c>
      <c r="C236" s="55" t="s">
        <v>10</v>
      </c>
      <c r="D236" t="s">
        <v>387</v>
      </c>
      <c r="E236" t="s">
        <v>79</v>
      </c>
      <c r="F236" s="25">
        <v>0.33333333333333331</v>
      </c>
      <c r="G236" s="23">
        <v>0.76388888888888884</v>
      </c>
      <c r="H236" s="23">
        <v>0.43055555555555552</v>
      </c>
      <c r="I236" s="3">
        <v>40</v>
      </c>
      <c r="J236" s="3" t="s">
        <v>469</v>
      </c>
    </row>
    <row r="237" spans="1:10">
      <c r="A237" s="55">
        <v>397</v>
      </c>
      <c r="B237" s="56">
        <v>40</v>
      </c>
      <c r="C237" s="55" t="s">
        <v>9</v>
      </c>
      <c r="D237" t="s">
        <v>75</v>
      </c>
      <c r="E237" t="s">
        <v>388</v>
      </c>
      <c r="F237" s="25">
        <v>0.29166666666666669</v>
      </c>
      <c r="G237" s="23">
        <v>0.81319444444444444</v>
      </c>
      <c r="H237" s="23">
        <v>0.52152777777777781</v>
      </c>
      <c r="I237" s="3">
        <v>40</v>
      </c>
      <c r="J237" s="3" t="s">
        <v>474</v>
      </c>
    </row>
    <row r="238" spans="1:10">
      <c r="A238" s="55">
        <v>398</v>
      </c>
      <c r="B238" s="56">
        <v>40</v>
      </c>
      <c r="C238" s="55" t="s">
        <v>10</v>
      </c>
      <c r="D238" t="s">
        <v>73</v>
      </c>
      <c r="E238" t="s">
        <v>389</v>
      </c>
      <c r="F238" s="25">
        <v>0.33333333333333331</v>
      </c>
      <c r="G238" s="23">
        <v>0.63263888888888886</v>
      </c>
      <c r="H238" s="23">
        <v>0.29930555555555555</v>
      </c>
      <c r="I238" s="3">
        <v>35</v>
      </c>
      <c r="J238" s="3">
        <v>1</v>
      </c>
    </row>
    <row r="239" spans="1:10">
      <c r="A239" s="55">
        <v>399</v>
      </c>
      <c r="B239" s="56">
        <v>20</v>
      </c>
      <c r="C239" s="55" t="s">
        <v>10</v>
      </c>
      <c r="D239" t="s">
        <v>310</v>
      </c>
      <c r="E239" t="s">
        <v>390</v>
      </c>
      <c r="F239" s="25">
        <v>0.375</v>
      </c>
      <c r="G239" s="23">
        <v>0.68541666666666667</v>
      </c>
      <c r="H239" s="23">
        <v>0.31041666666666667</v>
      </c>
      <c r="I239" s="3">
        <v>20</v>
      </c>
      <c r="J239" s="3">
        <v>34</v>
      </c>
    </row>
    <row r="240" spans="1:10">
      <c r="A240" s="55">
        <v>400</v>
      </c>
      <c r="B240" s="56">
        <v>20</v>
      </c>
      <c r="C240" s="55" t="s">
        <v>9</v>
      </c>
      <c r="D240" t="s">
        <v>84</v>
      </c>
      <c r="E240" t="s">
        <v>391</v>
      </c>
      <c r="F240" s="25">
        <v>0.375</v>
      </c>
      <c r="G240" s="23">
        <v>0.6694444444444444</v>
      </c>
      <c r="H240" s="23">
        <v>0.2944444444444444</v>
      </c>
      <c r="I240" s="3">
        <v>20</v>
      </c>
      <c r="J240" s="3">
        <v>58</v>
      </c>
    </row>
    <row r="241" spans="1:10">
      <c r="A241" s="55">
        <v>401</v>
      </c>
      <c r="B241" s="56">
        <v>20</v>
      </c>
      <c r="C241" s="55" t="s">
        <v>9</v>
      </c>
      <c r="D241" t="s">
        <v>392</v>
      </c>
      <c r="E241" t="s">
        <v>391</v>
      </c>
      <c r="F241" s="25">
        <v>0.375</v>
      </c>
      <c r="G241" s="23">
        <v>0.67013888888888884</v>
      </c>
      <c r="H241" s="23">
        <v>0.29513888888888884</v>
      </c>
      <c r="I241" s="3">
        <v>20</v>
      </c>
      <c r="J241" s="3">
        <v>59</v>
      </c>
    </row>
    <row r="242" spans="1:10">
      <c r="A242" s="55">
        <v>402</v>
      </c>
      <c r="B242" s="56">
        <v>20</v>
      </c>
      <c r="C242" s="55" t="s">
        <v>9</v>
      </c>
      <c r="D242" t="s">
        <v>393</v>
      </c>
      <c r="E242" t="s">
        <v>394</v>
      </c>
      <c r="F242" s="25">
        <v>0.375</v>
      </c>
      <c r="G242" s="23">
        <v>0.67638888888888893</v>
      </c>
      <c r="H242" s="23">
        <v>0.30138888888888893</v>
      </c>
      <c r="I242" s="3">
        <v>20</v>
      </c>
      <c r="J242" s="3" t="s">
        <v>492</v>
      </c>
    </row>
    <row r="243" spans="1:10">
      <c r="A243" s="55">
        <v>403</v>
      </c>
      <c r="B243" s="56">
        <v>20</v>
      </c>
      <c r="C243" s="55" t="s">
        <v>9</v>
      </c>
      <c r="D243" t="s">
        <v>395</v>
      </c>
      <c r="E243" t="s">
        <v>396</v>
      </c>
      <c r="F243" s="25">
        <v>0.375</v>
      </c>
      <c r="G243" s="23">
        <v>0.67638888888888893</v>
      </c>
      <c r="H243" s="23">
        <v>0.30138888888888893</v>
      </c>
      <c r="I243" s="3">
        <v>20</v>
      </c>
      <c r="J243" s="3" t="s">
        <v>492</v>
      </c>
    </row>
    <row r="244" spans="1:10">
      <c r="A244" s="55">
        <v>404</v>
      </c>
      <c r="B244" s="56">
        <v>20</v>
      </c>
      <c r="C244" s="55" t="s">
        <v>9</v>
      </c>
      <c r="D244" t="s">
        <v>397</v>
      </c>
      <c r="E244" t="s">
        <v>398</v>
      </c>
      <c r="F244" s="25">
        <v>0.375</v>
      </c>
      <c r="G244" s="23">
        <v>0.67638888888888893</v>
      </c>
      <c r="H244" s="23">
        <v>0.30138888888888893</v>
      </c>
      <c r="I244" s="3">
        <v>20</v>
      </c>
      <c r="J244" s="3" t="s">
        <v>492</v>
      </c>
    </row>
    <row r="245" spans="1:10">
      <c r="A245" s="55">
        <v>405</v>
      </c>
      <c r="B245" s="56">
        <v>40</v>
      </c>
      <c r="C245" s="55" t="s">
        <v>10</v>
      </c>
      <c r="D245" t="s">
        <v>399</v>
      </c>
      <c r="E245" t="s">
        <v>400</v>
      </c>
      <c r="F245" s="25">
        <v>0.33333333333333331</v>
      </c>
      <c r="G245" s="23">
        <v>0.76388888888888884</v>
      </c>
      <c r="H245" s="23">
        <v>0.43055555555555552</v>
      </c>
      <c r="I245" s="3">
        <v>40</v>
      </c>
      <c r="J245" s="3" t="s">
        <v>469</v>
      </c>
    </row>
    <row r="246" spans="1:10">
      <c r="A246" s="55">
        <v>406</v>
      </c>
      <c r="B246" s="56">
        <v>20</v>
      </c>
      <c r="C246" s="55" t="s">
        <v>9</v>
      </c>
      <c r="D246" t="s">
        <v>401</v>
      </c>
      <c r="E246" t="s">
        <v>402</v>
      </c>
      <c r="F246" s="25">
        <v>0.375</v>
      </c>
      <c r="G246" s="23">
        <v>0.67569444444444438</v>
      </c>
      <c r="H246" s="23">
        <v>0.30069444444444438</v>
      </c>
      <c r="I246" s="3">
        <v>20</v>
      </c>
      <c r="J246" s="3">
        <v>73</v>
      </c>
    </row>
    <row r="247" spans="1:10">
      <c r="A247" s="55">
        <v>407</v>
      </c>
      <c r="B247" s="56">
        <v>40</v>
      </c>
      <c r="C247" s="55" t="s">
        <v>9</v>
      </c>
      <c r="D247" t="s">
        <v>133</v>
      </c>
      <c r="E247" t="s">
        <v>403</v>
      </c>
      <c r="F247" s="25">
        <v>0.29166666666666669</v>
      </c>
      <c r="G247" s="23">
        <v>0.80972222222222223</v>
      </c>
      <c r="H247" s="23">
        <v>0.51805555555555549</v>
      </c>
      <c r="I247" s="3">
        <v>40</v>
      </c>
      <c r="J247" s="3">
        <v>36</v>
      </c>
    </row>
    <row r="248" spans="1:10">
      <c r="A248" s="55">
        <v>408</v>
      </c>
      <c r="B248" s="56">
        <v>20</v>
      </c>
      <c r="C248" s="55" t="s">
        <v>10</v>
      </c>
      <c r="D248" t="s">
        <v>246</v>
      </c>
      <c r="E248" t="s">
        <v>404</v>
      </c>
      <c r="F248" s="25">
        <f>IF(B248=20,VALUE("09:00"),IF(C248="W",VALUE("07:00"),VALUE("08:00")))</f>
        <v>0.375</v>
      </c>
      <c r="G248" s="23">
        <v>0.51527777777777783</v>
      </c>
      <c r="H248" s="23">
        <f>IF(G248&gt;0,G248-F248,0)</f>
        <v>0.14027777777777783</v>
      </c>
      <c r="I248" s="3">
        <v>20</v>
      </c>
      <c r="J248" s="3">
        <v>1</v>
      </c>
    </row>
    <row r="249" spans="1:10">
      <c r="A249" s="55">
        <v>409</v>
      </c>
      <c r="B249" s="56">
        <v>20</v>
      </c>
      <c r="C249" s="55" t="s">
        <v>9</v>
      </c>
      <c r="D249" t="s">
        <v>306</v>
      </c>
      <c r="E249" t="s">
        <v>405</v>
      </c>
      <c r="F249" s="25">
        <v>0.375</v>
      </c>
      <c r="G249" s="23">
        <v>0.65347222222222223</v>
      </c>
      <c r="H249" s="23">
        <v>0.27847222222222223</v>
      </c>
      <c r="I249" s="3">
        <v>20</v>
      </c>
      <c r="J249" s="3" t="s">
        <v>477</v>
      </c>
    </row>
    <row r="250" spans="1:10">
      <c r="A250" s="55">
        <v>410</v>
      </c>
      <c r="B250" s="56">
        <v>20</v>
      </c>
      <c r="C250" s="55" t="s">
        <v>9</v>
      </c>
      <c r="D250" t="s">
        <v>113</v>
      </c>
      <c r="E250" t="s">
        <v>406</v>
      </c>
      <c r="F250" s="25">
        <v>0.33333333333333331</v>
      </c>
      <c r="G250" s="23">
        <v>0.57847222222222217</v>
      </c>
      <c r="H250" s="23">
        <v>0.24513888888888885</v>
      </c>
      <c r="I250" s="3">
        <v>20</v>
      </c>
      <c r="J250" s="3">
        <v>18</v>
      </c>
    </row>
    <row r="251" spans="1:10">
      <c r="A251" s="55">
        <v>411</v>
      </c>
      <c r="B251" s="56">
        <v>40</v>
      </c>
      <c r="C251" s="55" t="s">
        <v>9</v>
      </c>
      <c r="D251" t="s">
        <v>407</v>
      </c>
      <c r="E251" t="s">
        <v>408</v>
      </c>
      <c r="F251" s="25">
        <v>0.29166666666666669</v>
      </c>
      <c r="G251" s="23">
        <v>0.84305555555555556</v>
      </c>
      <c r="H251" s="23">
        <v>0.55138888888888893</v>
      </c>
      <c r="I251" s="3">
        <v>40</v>
      </c>
      <c r="J251" s="3" t="s">
        <v>463</v>
      </c>
    </row>
    <row r="252" spans="1:10">
      <c r="A252" s="55">
        <v>412</v>
      </c>
      <c r="B252" s="56">
        <v>20</v>
      </c>
      <c r="C252" s="55" t="s">
        <v>9</v>
      </c>
      <c r="D252" t="s">
        <v>47</v>
      </c>
      <c r="E252" t="s">
        <v>409</v>
      </c>
      <c r="F252" s="25">
        <v>0.375</v>
      </c>
      <c r="G252" s="23">
        <v>0.64097222222222217</v>
      </c>
      <c r="H252" s="23">
        <v>0.26597222222222217</v>
      </c>
      <c r="I252" s="3">
        <v>20</v>
      </c>
      <c r="J252" s="3" t="s">
        <v>472</v>
      </c>
    </row>
    <row r="253" spans="1:10">
      <c r="A253" s="55">
        <v>413</v>
      </c>
      <c r="B253" s="56">
        <v>40</v>
      </c>
      <c r="C253" s="55" t="s">
        <v>9</v>
      </c>
      <c r="D253" t="s">
        <v>29</v>
      </c>
      <c r="E253" t="s">
        <v>410</v>
      </c>
      <c r="F253" s="25">
        <v>0.29166666666666669</v>
      </c>
      <c r="G253" s="23">
        <v>0.68125000000000002</v>
      </c>
      <c r="H253" s="23">
        <v>0.38958333333333334</v>
      </c>
      <c r="I253" s="3">
        <v>40</v>
      </c>
      <c r="J253" s="3">
        <v>2</v>
      </c>
    </row>
    <row r="254" spans="1:10">
      <c r="A254" s="55">
        <v>414</v>
      </c>
      <c r="B254" s="56">
        <v>20</v>
      </c>
      <c r="C254" s="55" t="s">
        <v>10</v>
      </c>
      <c r="D254" t="s">
        <v>74</v>
      </c>
      <c r="E254" t="s">
        <v>411</v>
      </c>
      <c r="F254" s="25">
        <v>0.36944444444444446</v>
      </c>
      <c r="G254" s="23">
        <v>0.52569444444444446</v>
      </c>
      <c r="H254" s="23">
        <v>0.15625</v>
      </c>
      <c r="I254" s="3">
        <v>20</v>
      </c>
      <c r="J254" s="3">
        <v>6</v>
      </c>
    </row>
    <row r="255" spans="1:10">
      <c r="A255" s="55">
        <v>415</v>
      </c>
      <c r="B255" s="56">
        <v>20</v>
      </c>
      <c r="C255" s="55" t="s">
        <v>10</v>
      </c>
      <c r="D255" t="s">
        <v>61</v>
      </c>
      <c r="E255" t="s">
        <v>412</v>
      </c>
      <c r="F255" s="25">
        <v>0.375</v>
      </c>
      <c r="G255" s="23">
        <v>0.56527777777777777</v>
      </c>
      <c r="H255" s="23">
        <v>0.19027777777777777</v>
      </c>
      <c r="I255" s="3">
        <v>20</v>
      </c>
      <c r="J255" s="3" t="s">
        <v>519</v>
      </c>
    </row>
    <row r="256" spans="1:10">
      <c r="A256" s="55">
        <v>416</v>
      </c>
      <c r="B256" s="56">
        <v>40</v>
      </c>
      <c r="C256" s="55" t="s">
        <v>9</v>
      </c>
      <c r="D256" t="s">
        <v>413</v>
      </c>
      <c r="E256" t="s">
        <v>414</v>
      </c>
      <c r="F256" s="25">
        <v>0.29166666666666669</v>
      </c>
      <c r="G256" s="23">
        <v>0.75624999999999998</v>
      </c>
      <c r="H256" s="23">
        <v>0.46458333333333329</v>
      </c>
      <c r="I256" s="3">
        <v>40</v>
      </c>
      <c r="J256" s="3">
        <v>20</v>
      </c>
    </row>
    <row r="257" spans="1:10">
      <c r="A257" s="55">
        <v>417</v>
      </c>
      <c r="B257" s="56">
        <v>20</v>
      </c>
      <c r="C257" s="55" t="s">
        <v>9</v>
      </c>
      <c r="D257" t="s">
        <v>49</v>
      </c>
      <c r="E257" t="s">
        <v>415</v>
      </c>
      <c r="F257" s="25">
        <v>0.375</v>
      </c>
      <c r="G257" s="23">
        <v>0.65</v>
      </c>
      <c r="H257" s="23">
        <v>0.27500000000000002</v>
      </c>
      <c r="I257" s="3">
        <v>20</v>
      </c>
      <c r="J257" s="3">
        <v>36</v>
      </c>
    </row>
    <row r="258" spans="1:10">
      <c r="A258" s="55">
        <v>418</v>
      </c>
      <c r="B258" s="56">
        <v>40</v>
      </c>
      <c r="C258" s="55" t="s">
        <v>9</v>
      </c>
      <c r="D258" t="s">
        <v>148</v>
      </c>
      <c r="E258" t="s">
        <v>416</v>
      </c>
      <c r="F258" s="25">
        <v>0.29166666666666669</v>
      </c>
      <c r="G258" s="23">
        <v>0.76597222222222217</v>
      </c>
      <c r="H258" s="23">
        <v>0.47430555555555548</v>
      </c>
      <c r="I258" s="3">
        <v>40</v>
      </c>
      <c r="J258" s="3" t="s">
        <v>468</v>
      </c>
    </row>
    <row r="259" spans="1:10">
      <c r="A259" s="55">
        <v>419</v>
      </c>
      <c r="B259" s="56">
        <v>40</v>
      </c>
      <c r="C259" s="55" t="s">
        <v>9</v>
      </c>
      <c r="D259" t="s">
        <v>417</v>
      </c>
      <c r="E259" t="s">
        <v>418</v>
      </c>
      <c r="F259" s="25">
        <v>0.29166666666666669</v>
      </c>
      <c r="G259" s="23">
        <v>0.76597222222222217</v>
      </c>
      <c r="H259" s="23">
        <v>0.47430555555555548</v>
      </c>
      <c r="I259" s="3">
        <v>40</v>
      </c>
      <c r="J259" s="3" t="s">
        <v>468</v>
      </c>
    </row>
    <row r="260" spans="1:10">
      <c r="A260" s="55">
        <v>420</v>
      </c>
      <c r="B260" s="56">
        <v>40</v>
      </c>
      <c r="C260" s="55" t="s">
        <v>10</v>
      </c>
      <c r="D260" t="s">
        <v>419</v>
      </c>
      <c r="E260" t="s">
        <v>420</v>
      </c>
      <c r="F260" s="25">
        <v>0.33333333333333331</v>
      </c>
      <c r="G260" s="23">
        <v>0.6791666666666667</v>
      </c>
      <c r="H260" s="23">
        <v>0.34583333333333338</v>
      </c>
      <c r="I260" s="3">
        <v>40</v>
      </c>
      <c r="J260" s="3">
        <v>3</v>
      </c>
    </row>
    <row r="261" spans="1:10">
      <c r="A261" s="55">
        <v>421</v>
      </c>
      <c r="B261" s="56">
        <v>20</v>
      </c>
      <c r="C261" s="55" t="s">
        <v>9</v>
      </c>
      <c r="D261" t="s">
        <v>255</v>
      </c>
      <c r="E261" t="s">
        <v>421</v>
      </c>
      <c r="F261" s="25">
        <v>0.35416666666666669</v>
      </c>
      <c r="G261" s="23">
        <v>0.65069444444444446</v>
      </c>
      <c r="H261" s="23">
        <v>0.29652777777777778</v>
      </c>
      <c r="I261" s="3">
        <v>20</v>
      </c>
      <c r="J261" s="3" t="s">
        <v>489</v>
      </c>
    </row>
    <row r="262" spans="1:10">
      <c r="A262" s="55">
        <v>422</v>
      </c>
      <c r="B262" s="56">
        <v>20</v>
      </c>
      <c r="C262" s="55" t="s">
        <v>9</v>
      </c>
      <c r="D262" t="s">
        <v>43</v>
      </c>
      <c r="E262" t="s">
        <v>422</v>
      </c>
      <c r="F262" s="25">
        <v>0.35416666666666669</v>
      </c>
      <c r="G262" s="23">
        <v>0.65069444444444446</v>
      </c>
      <c r="H262" s="23">
        <v>0.29652777777777778</v>
      </c>
      <c r="I262" s="3">
        <v>20</v>
      </c>
      <c r="J262" s="3" t="s">
        <v>489</v>
      </c>
    </row>
    <row r="263" spans="1:10">
      <c r="A263" s="55">
        <v>423</v>
      </c>
      <c r="B263" s="56">
        <v>20</v>
      </c>
      <c r="C263" s="55" t="s">
        <v>9</v>
      </c>
      <c r="D263" t="s">
        <v>55</v>
      </c>
      <c r="E263" t="s">
        <v>423</v>
      </c>
      <c r="F263" s="25">
        <v>0.375</v>
      </c>
      <c r="G263" s="23">
        <v>0.60625000000000007</v>
      </c>
      <c r="H263" s="23">
        <v>0.23125000000000007</v>
      </c>
      <c r="I263" s="3">
        <v>20</v>
      </c>
      <c r="J263" s="3" t="s">
        <v>482</v>
      </c>
    </row>
    <row r="264" spans="1:10">
      <c r="A264" s="55">
        <v>424</v>
      </c>
      <c r="B264" s="56">
        <v>20</v>
      </c>
      <c r="C264" s="55" t="s">
        <v>9</v>
      </c>
      <c r="D264" t="s">
        <v>52</v>
      </c>
      <c r="E264" t="s">
        <v>424</v>
      </c>
      <c r="F264" s="25">
        <v>0.375</v>
      </c>
      <c r="G264" s="23">
        <v>0.72152777777777777</v>
      </c>
      <c r="H264" s="23">
        <v>0.34652777777777777</v>
      </c>
      <c r="I264" s="3">
        <v>20</v>
      </c>
      <c r="J264" s="3" t="s">
        <v>513</v>
      </c>
    </row>
    <row r="265" spans="1:10">
      <c r="A265" s="55">
        <v>425</v>
      </c>
      <c r="B265" s="56">
        <v>40</v>
      </c>
      <c r="C265" s="55" t="s">
        <v>10</v>
      </c>
      <c r="D265" t="s">
        <v>84</v>
      </c>
      <c r="E265" t="s">
        <v>425</v>
      </c>
      <c r="F265" s="25">
        <v>0.33333333333333331</v>
      </c>
      <c r="G265" s="23">
        <v>0.72222222222222221</v>
      </c>
      <c r="H265" s="23">
        <v>0.3888888888888889</v>
      </c>
      <c r="I265" s="3">
        <v>40</v>
      </c>
      <c r="J265" s="3" t="s">
        <v>480</v>
      </c>
    </row>
    <row r="266" spans="1:10">
      <c r="A266" s="55">
        <v>427</v>
      </c>
      <c r="B266" s="56">
        <v>20</v>
      </c>
      <c r="C266" s="55" t="s">
        <v>9</v>
      </c>
      <c r="D266" t="s">
        <v>426</v>
      </c>
      <c r="E266" t="s">
        <v>427</v>
      </c>
      <c r="F266" s="25">
        <v>0.375</v>
      </c>
      <c r="G266" s="23">
        <v>0.65138888888888891</v>
      </c>
      <c r="H266" s="23">
        <v>0.27638888888888891</v>
      </c>
      <c r="I266" s="3">
        <v>20</v>
      </c>
      <c r="J266" s="3" t="s">
        <v>476</v>
      </c>
    </row>
    <row r="267" spans="1:10">
      <c r="A267" s="55">
        <v>428</v>
      </c>
      <c r="B267" s="56">
        <v>20</v>
      </c>
      <c r="C267" s="55" t="s">
        <v>9</v>
      </c>
      <c r="D267" t="s">
        <v>359</v>
      </c>
      <c r="E267" t="s">
        <v>428</v>
      </c>
      <c r="F267" s="25">
        <v>0.375</v>
      </c>
      <c r="G267" s="23">
        <v>0.65138888888888891</v>
      </c>
      <c r="H267" s="23">
        <v>0.27638888888888891</v>
      </c>
      <c r="I267" s="3">
        <v>20</v>
      </c>
      <c r="J267" s="3" t="s">
        <v>476</v>
      </c>
    </row>
    <row r="268" spans="1:10">
      <c r="A268" s="55">
        <v>429</v>
      </c>
      <c r="B268" s="56">
        <v>20</v>
      </c>
      <c r="C268" s="55" t="s">
        <v>10</v>
      </c>
      <c r="D268" t="s">
        <v>72</v>
      </c>
      <c r="E268" t="s">
        <v>429</v>
      </c>
      <c r="F268" s="25">
        <v>0.375</v>
      </c>
      <c r="G268" s="23">
        <v>0.52847222222222223</v>
      </c>
      <c r="H268" s="23">
        <v>0.15347222222222223</v>
      </c>
      <c r="I268" s="3">
        <v>20</v>
      </c>
      <c r="J268" s="3" t="s">
        <v>464</v>
      </c>
    </row>
    <row r="269" spans="1:10">
      <c r="A269" s="55">
        <v>430</v>
      </c>
      <c r="B269" s="56">
        <v>40</v>
      </c>
      <c r="C269" s="55" t="s">
        <v>9</v>
      </c>
      <c r="D269" t="s">
        <v>246</v>
      </c>
      <c r="E269" t="s">
        <v>430</v>
      </c>
      <c r="F269" s="25">
        <v>0.29166666666666669</v>
      </c>
      <c r="G269" s="23">
        <v>0.7729166666666667</v>
      </c>
      <c r="H269" s="23">
        <v>0.48125000000000001</v>
      </c>
      <c r="I269" s="3">
        <v>40</v>
      </c>
      <c r="J269" s="3" t="s">
        <v>469</v>
      </c>
    </row>
    <row r="270" spans="1:10">
      <c r="A270" s="55">
        <v>431</v>
      </c>
      <c r="B270" s="56">
        <v>20</v>
      </c>
      <c r="C270" s="55" t="s">
        <v>9</v>
      </c>
      <c r="D270" t="s">
        <v>431</v>
      </c>
      <c r="E270" t="s">
        <v>430</v>
      </c>
      <c r="F270" s="25">
        <v>0.375</v>
      </c>
      <c r="G270" s="23">
        <v>0.63750000000000007</v>
      </c>
      <c r="H270" s="23">
        <v>0.26250000000000007</v>
      </c>
      <c r="I270" s="3">
        <v>20</v>
      </c>
      <c r="J270" s="3">
        <v>30</v>
      </c>
    </row>
    <row r="271" spans="1:10">
      <c r="A271" s="55">
        <v>432</v>
      </c>
      <c r="B271" s="56">
        <v>40</v>
      </c>
      <c r="C271" s="55" t="s">
        <v>10</v>
      </c>
      <c r="D271" t="s">
        <v>55</v>
      </c>
      <c r="E271" t="s">
        <v>432</v>
      </c>
      <c r="F271" s="25">
        <v>0.33333333333333331</v>
      </c>
      <c r="G271" s="23">
        <v>0.75416666666666676</v>
      </c>
      <c r="H271" s="23">
        <v>0.42083333333333345</v>
      </c>
      <c r="I271" s="3">
        <v>35</v>
      </c>
      <c r="J271" s="3">
        <v>3</v>
      </c>
    </row>
    <row r="272" spans="1:10">
      <c r="A272" s="55">
        <v>434</v>
      </c>
      <c r="B272" s="56">
        <v>20</v>
      </c>
      <c r="C272" s="55" t="s">
        <v>9</v>
      </c>
      <c r="D272" t="s">
        <v>77</v>
      </c>
      <c r="E272" t="s">
        <v>322</v>
      </c>
      <c r="F272" s="25">
        <v>0.39930555555555558</v>
      </c>
      <c r="G272" s="23">
        <v>0.62708333333333333</v>
      </c>
      <c r="H272" s="23">
        <v>0.22777777777777775</v>
      </c>
      <c r="I272" s="3">
        <v>20</v>
      </c>
      <c r="J272" s="3">
        <v>10</v>
      </c>
    </row>
    <row r="273" spans="1:10">
      <c r="A273" s="55">
        <v>435</v>
      </c>
      <c r="B273" s="56">
        <v>20</v>
      </c>
      <c r="C273" s="55" t="s">
        <v>10</v>
      </c>
      <c r="D273" t="s">
        <v>60</v>
      </c>
      <c r="E273" t="s">
        <v>433</v>
      </c>
      <c r="F273" s="25">
        <v>0.33333333333333331</v>
      </c>
      <c r="G273" s="23">
        <v>0.5229166666666667</v>
      </c>
      <c r="H273" s="23">
        <v>0.18958333333333338</v>
      </c>
      <c r="I273" s="3">
        <v>20</v>
      </c>
      <c r="J273" s="3">
        <v>13</v>
      </c>
    </row>
    <row r="274" spans="1:10">
      <c r="A274" s="55">
        <v>436</v>
      </c>
      <c r="B274" s="56">
        <v>20</v>
      </c>
      <c r="C274" s="55" t="s">
        <v>9</v>
      </c>
      <c r="D274" t="s">
        <v>434</v>
      </c>
      <c r="E274" t="s">
        <v>435</v>
      </c>
      <c r="F274" s="25">
        <v>0.375</v>
      </c>
      <c r="G274" s="23">
        <v>0.65625</v>
      </c>
      <c r="H274" s="23">
        <v>0.28125</v>
      </c>
      <c r="I274" s="3">
        <v>20</v>
      </c>
      <c r="J274" s="3" t="s">
        <v>478</v>
      </c>
    </row>
    <row r="275" spans="1:10">
      <c r="A275" s="55">
        <v>437</v>
      </c>
      <c r="B275" s="56">
        <v>20</v>
      </c>
      <c r="C275" s="55" t="s">
        <v>9</v>
      </c>
      <c r="D275" t="s">
        <v>436</v>
      </c>
      <c r="E275" t="s">
        <v>437</v>
      </c>
      <c r="F275" s="25">
        <v>0.375</v>
      </c>
      <c r="G275" s="23">
        <v>0.66041666666666665</v>
      </c>
      <c r="H275" s="23">
        <v>0.28541666666666665</v>
      </c>
      <c r="I275" s="3">
        <v>20</v>
      </c>
      <c r="J275" s="3" t="s">
        <v>486</v>
      </c>
    </row>
    <row r="276" spans="1:10">
      <c r="A276" s="55">
        <v>438</v>
      </c>
      <c r="B276" s="56">
        <v>40</v>
      </c>
      <c r="C276" s="55" t="s">
        <v>9</v>
      </c>
      <c r="D276" t="s">
        <v>70</v>
      </c>
      <c r="E276" t="s">
        <v>438</v>
      </c>
      <c r="F276" s="25">
        <v>0.29166666666666669</v>
      </c>
      <c r="G276" s="23">
        <v>0.81597222222222221</v>
      </c>
      <c r="H276" s="23">
        <v>0.52430555555555558</v>
      </c>
      <c r="I276" s="3">
        <v>40</v>
      </c>
      <c r="J276" s="3" t="s">
        <v>475</v>
      </c>
    </row>
    <row r="277" spans="1:10">
      <c r="A277" s="55">
        <v>439</v>
      </c>
      <c r="B277" s="56">
        <v>20</v>
      </c>
      <c r="C277" s="55" t="s">
        <v>9</v>
      </c>
      <c r="D277" t="s">
        <v>51</v>
      </c>
      <c r="E277" t="s">
        <v>437</v>
      </c>
      <c r="F277" s="25">
        <v>0.375</v>
      </c>
      <c r="G277" s="23">
        <v>0.65694444444444444</v>
      </c>
      <c r="H277" s="23">
        <v>0.28194444444444444</v>
      </c>
      <c r="I277" s="3">
        <v>20</v>
      </c>
      <c r="J277" s="3" t="s">
        <v>485</v>
      </c>
    </row>
    <row r="278" spans="1:10">
      <c r="A278" s="55">
        <v>440</v>
      </c>
      <c r="B278" s="56">
        <v>20</v>
      </c>
      <c r="C278" s="55" t="s">
        <v>9</v>
      </c>
      <c r="D278" t="s">
        <v>246</v>
      </c>
      <c r="E278" t="s">
        <v>302</v>
      </c>
      <c r="F278" s="25">
        <v>0.29166666666666669</v>
      </c>
      <c r="G278" s="23">
        <v>0.53541666666666665</v>
      </c>
      <c r="H278" s="23">
        <v>0.24374999999999997</v>
      </c>
      <c r="I278" s="3">
        <v>20</v>
      </c>
      <c r="J278" s="3">
        <v>17</v>
      </c>
    </row>
    <row r="279" spans="1:10">
      <c r="A279" s="55">
        <v>441</v>
      </c>
      <c r="B279" s="56">
        <v>40</v>
      </c>
      <c r="C279" s="55" t="s">
        <v>9</v>
      </c>
      <c r="D279" t="s">
        <v>69</v>
      </c>
      <c r="E279" t="s">
        <v>439</v>
      </c>
      <c r="F279" s="25">
        <v>0.32291666666666669</v>
      </c>
      <c r="G279" s="23">
        <v>0.75347222222222221</v>
      </c>
      <c r="H279" s="23">
        <v>0.43055555555555552</v>
      </c>
      <c r="I279" s="3">
        <v>40</v>
      </c>
      <c r="J279" s="3">
        <v>7</v>
      </c>
    </row>
    <row r="280" spans="1:10">
      <c r="A280" s="55">
        <v>442</v>
      </c>
      <c r="B280" s="56">
        <v>40</v>
      </c>
      <c r="C280" s="55" t="s">
        <v>10</v>
      </c>
      <c r="D280" t="s">
        <v>440</v>
      </c>
      <c r="E280" t="s">
        <v>135</v>
      </c>
      <c r="F280" s="25">
        <v>0.3444444444444445</v>
      </c>
      <c r="G280" s="23">
        <v>0.71458333333333324</v>
      </c>
      <c r="H280" s="23">
        <v>0.37013888888888874</v>
      </c>
      <c r="I280" s="3">
        <v>40</v>
      </c>
      <c r="J280" s="3">
        <v>8</v>
      </c>
    </row>
    <row r="281" spans="1:10">
      <c r="A281" s="55">
        <v>443</v>
      </c>
      <c r="B281" s="56">
        <v>40</v>
      </c>
      <c r="C281" s="55" t="s">
        <v>9</v>
      </c>
      <c r="D281" t="s">
        <v>143</v>
      </c>
      <c r="E281" t="s">
        <v>441</v>
      </c>
      <c r="F281" s="25">
        <v>0.29166666666666669</v>
      </c>
      <c r="G281" s="23">
        <v>0.82916666666666661</v>
      </c>
      <c r="H281" s="23">
        <v>0.53749999999999987</v>
      </c>
      <c r="I281" s="3">
        <v>40</v>
      </c>
      <c r="J281" s="3" t="s">
        <v>478</v>
      </c>
    </row>
    <row r="282" spans="1:10">
      <c r="A282" s="55">
        <v>444</v>
      </c>
      <c r="B282" s="56">
        <v>40</v>
      </c>
      <c r="C282" s="55" t="s">
        <v>9</v>
      </c>
      <c r="D282" t="s">
        <v>442</v>
      </c>
      <c r="E282" t="s">
        <v>443</v>
      </c>
      <c r="F282" s="25">
        <v>0.29166666666666669</v>
      </c>
      <c r="G282" s="23">
        <v>0.82500000000000007</v>
      </c>
      <c r="H282" s="23">
        <v>0.53333333333333344</v>
      </c>
      <c r="I282" s="3">
        <v>40</v>
      </c>
      <c r="J282" s="3">
        <v>45</v>
      </c>
    </row>
    <row r="283" spans="1:10">
      <c r="A283" s="55">
        <v>445</v>
      </c>
      <c r="B283" s="56">
        <v>20</v>
      </c>
      <c r="C283" s="55" t="s">
        <v>9</v>
      </c>
      <c r="D283" t="s">
        <v>444</v>
      </c>
      <c r="E283" t="s">
        <v>445</v>
      </c>
      <c r="F283" s="25">
        <v>0.375</v>
      </c>
      <c r="G283" s="23">
        <v>0.7402777777777777</v>
      </c>
      <c r="H283" s="23">
        <v>0.3652777777777777</v>
      </c>
      <c r="I283" s="3">
        <v>20</v>
      </c>
      <c r="J283" s="3" t="s">
        <v>516</v>
      </c>
    </row>
    <row r="284" spans="1:10">
      <c r="A284" s="55">
        <v>446</v>
      </c>
      <c r="B284" s="56">
        <v>20</v>
      </c>
      <c r="C284" s="55" t="s">
        <v>9</v>
      </c>
      <c r="D284" t="s">
        <v>454</v>
      </c>
      <c r="E284" t="s">
        <v>445</v>
      </c>
      <c r="F284" s="25">
        <v>0.375</v>
      </c>
      <c r="G284" s="23">
        <v>0.73958333333333337</v>
      </c>
      <c r="H284" s="23">
        <v>0.36458333333333337</v>
      </c>
      <c r="I284" s="3">
        <v>20</v>
      </c>
      <c r="J284" s="3">
        <v>145</v>
      </c>
    </row>
    <row r="285" spans="1:10">
      <c r="A285" s="55">
        <v>447</v>
      </c>
      <c r="B285" s="56">
        <v>20</v>
      </c>
      <c r="C285" s="55" t="s">
        <v>9</v>
      </c>
      <c r="D285" t="s">
        <v>446</v>
      </c>
      <c r="E285" t="s">
        <v>447</v>
      </c>
      <c r="F285" s="25">
        <v>0.375</v>
      </c>
      <c r="G285" s="23">
        <v>0.74444444444444446</v>
      </c>
      <c r="H285" s="23">
        <v>0.36944444444444446</v>
      </c>
      <c r="I285" s="3">
        <v>20</v>
      </c>
      <c r="J285" s="3">
        <v>153</v>
      </c>
    </row>
    <row r="286" spans="1:10">
      <c r="A286" s="55">
        <v>448</v>
      </c>
      <c r="B286" s="56">
        <v>20</v>
      </c>
      <c r="C286" s="55" t="s">
        <v>9</v>
      </c>
      <c r="D286" t="s">
        <v>72</v>
      </c>
      <c r="E286" t="s">
        <v>447</v>
      </c>
      <c r="F286" s="25">
        <v>0.375</v>
      </c>
      <c r="G286" s="23">
        <v>0.7402777777777777</v>
      </c>
      <c r="H286" s="23">
        <v>0.3652777777777777</v>
      </c>
      <c r="I286" s="3">
        <v>20</v>
      </c>
      <c r="J286" s="3" t="s">
        <v>516</v>
      </c>
    </row>
    <row r="287" spans="1:10">
      <c r="A287" s="55">
        <v>450</v>
      </c>
      <c r="B287" s="56">
        <v>40</v>
      </c>
      <c r="C287" s="55" t="s">
        <v>9</v>
      </c>
      <c r="D287" t="s">
        <v>448</v>
      </c>
      <c r="E287" t="s">
        <v>449</v>
      </c>
      <c r="F287" s="25">
        <v>0.29166666666666669</v>
      </c>
      <c r="G287" s="23">
        <v>0.81944444444444453</v>
      </c>
      <c r="H287" s="23">
        <v>0.5277777777777779</v>
      </c>
      <c r="I287" s="3">
        <v>40</v>
      </c>
      <c r="J287" s="3" t="s">
        <v>476</v>
      </c>
    </row>
    <row r="288" spans="1:10">
      <c r="A288" s="55">
        <v>451</v>
      </c>
      <c r="B288" s="56">
        <v>20</v>
      </c>
      <c r="C288" s="3" t="s">
        <v>10</v>
      </c>
      <c r="D288" t="s">
        <v>450</v>
      </c>
      <c r="E288" t="s">
        <v>451</v>
      </c>
      <c r="F288" s="25">
        <v>0.375</v>
      </c>
      <c r="G288" s="23">
        <v>0.60069444444444442</v>
      </c>
      <c r="H288" s="23">
        <v>0.22569444444444442</v>
      </c>
      <c r="I288" s="3">
        <v>20</v>
      </c>
      <c r="J288" s="3" t="s">
        <v>523</v>
      </c>
    </row>
    <row r="289" spans="1:8">
      <c r="A289" s="55"/>
      <c r="B289" s="56"/>
      <c r="C289" s="55"/>
      <c r="F289" s="25"/>
      <c r="G289" s="23"/>
      <c r="H289" s="23"/>
    </row>
    <row r="292" spans="1:8">
      <c r="A292" s="55"/>
      <c r="B292" s="56"/>
      <c r="C292" s="55"/>
      <c r="F292" s="25"/>
      <c r="G292" s="23"/>
      <c r="H292" s="23"/>
    </row>
    <row r="293" spans="1:8">
      <c r="A293" s="55"/>
      <c r="B293" s="56"/>
      <c r="C293" s="55"/>
      <c r="F293" s="25"/>
      <c r="G293" s="23"/>
      <c r="H293" s="23"/>
    </row>
    <row r="294" spans="1:8">
      <c r="A294" s="55"/>
      <c r="B294" s="56"/>
      <c r="C294" s="55"/>
      <c r="F294" s="25"/>
      <c r="G294" s="23"/>
      <c r="H294" s="23"/>
    </row>
    <row r="295" spans="1:8">
      <c r="A295" s="55"/>
      <c r="B295" s="56"/>
      <c r="C295" s="55"/>
      <c r="F295" s="25"/>
      <c r="G295" s="23"/>
      <c r="H295" s="23"/>
    </row>
    <row r="296" spans="1:8">
      <c r="F296" s="25"/>
      <c r="G296" s="23"/>
      <c r="H296" s="23"/>
    </row>
    <row r="297" spans="1:8">
      <c r="F297" s="25"/>
      <c r="G297" s="23"/>
      <c r="H297" s="23"/>
    </row>
    <row r="298" spans="1:8">
      <c r="F298" s="25"/>
      <c r="G298" s="23"/>
      <c r="H298" s="23"/>
    </row>
    <row r="299" spans="1:8">
      <c r="C299" s="22"/>
      <c r="F299" s="25"/>
      <c r="G299" s="23"/>
      <c r="H299" s="23"/>
    </row>
    <row r="300" spans="1:8">
      <c r="F300" s="25"/>
      <c r="G300" s="23"/>
      <c r="H300" s="23"/>
    </row>
    <row r="301" spans="1:8">
      <c r="F301" s="25"/>
      <c r="G301" s="23"/>
      <c r="H301" s="23"/>
    </row>
    <row r="302" spans="1:8">
      <c r="F302" s="25"/>
      <c r="G302" s="23"/>
      <c r="H302" s="23"/>
    </row>
    <row r="303" spans="1:8">
      <c r="F303" s="25"/>
      <c r="G303" s="23"/>
      <c r="H303" s="23"/>
    </row>
    <row r="304" spans="1:8">
      <c r="F304" s="25"/>
      <c r="G304" s="23"/>
      <c r="H304" s="23"/>
    </row>
    <row r="305" spans="3:8">
      <c r="F305" s="25"/>
      <c r="G305" s="23"/>
      <c r="H305" s="23"/>
    </row>
    <row r="306" spans="3:8">
      <c r="F306" s="25"/>
      <c r="G306" s="23"/>
      <c r="H306" s="23"/>
    </row>
    <row r="307" spans="3:8">
      <c r="F307" s="25"/>
      <c r="G307" s="23"/>
      <c r="H307" s="23"/>
    </row>
    <row r="308" spans="3:8">
      <c r="F308" s="25"/>
      <c r="G308" s="23"/>
      <c r="H308" s="23"/>
    </row>
    <row r="309" spans="3:8">
      <c r="F309" s="25"/>
      <c r="G309" s="23"/>
      <c r="H309" s="23"/>
    </row>
    <row r="310" spans="3:8">
      <c r="F310" s="25"/>
      <c r="G310" s="23"/>
      <c r="H310" s="23"/>
    </row>
    <row r="311" spans="3:8">
      <c r="F311" s="25"/>
      <c r="G311" s="23"/>
      <c r="H311" s="23"/>
    </row>
    <row r="312" spans="3:8">
      <c r="F312" s="25"/>
      <c r="G312" s="23"/>
      <c r="H312" s="23"/>
    </row>
    <row r="313" spans="3:8">
      <c r="F313" s="25"/>
      <c r="G313" s="23"/>
      <c r="H313" s="23"/>
    </row>
    <row r="314" spans="3:8">
      <c r="F314" s="25"/>
      <c r="G314" s="23"/>
      <c r="H314" s="23"/>
    </row>
    <row r="315" spans="3:8">
      <c r="F315" s="25"/>
      <c r="G315" s="23"/>
      <c r="H315" s="23"/>
    </row>
    <row r="316" spans="3:8">
      <c r="F316" s="25"/>
      <c r="G316" s="23"/>
      <c r="H316" s="23"/>
    </row>
    <row r="317" spans="3:8">
      <c r="F317" s="25"/>
      <c r="G317" s="23"/>
      <c r="H317" s="23"/>
    </row>
    <row r="318" spans="3:8">
      <c r="F318" s="25"/>
      <c r="G318" s="23"/>
      <c r="H318" s="23"/>
    </row>
    <row r="319" spans="3:8">
      <c r="C319" s="22"/>
      <c r="F319" s="25"/>
      <c r="G319" s="23"/>
      <c r="H319" s="23"/>
    </row>
    <row r="320" spans="3:8">
      <c r="F320" s="25"/>
      <c r="G320" s="23"/>
      <c r="H320" s="23"/>
    </row>
    <row r="321" spans="3:8">
      <c r="C321" s="22"/>
      <c r="F321" s="25"/>
      <c r="G321" s="23"/>
      <c r="H321" s="23"/>
    </row>
    <row r="322" spans="3:8">
      <c r="F322" s="25"/>
      <c r="G322" s="23"/>
      <c r="H322" s="23"/>
    </row>
    <row r="323" spans="3:8">
      <c r="F323" s="25"/>
      <c r="G323" s="23"/>
      <c r="H323" s="23"/>
    </row>
    <row r="324" spans="3:8">
      <c r="F324" s="25"/>
      <c r="G324" s="23"/>
      <c r="H324" s="23"/>
    </row>
    <row r="325" spans="3:8">
      <c r="F325" s="25"/>
      <c r="G325" s="23"/>
      <c r="H325" s="23"/>
    </row>
    <row r="326" spans="3:8">
      <c r="F326" s="25"/>
      <c r="G326" s="23"/>
      <c r="H326" s="23"/>
    </row>
    <row r="327" spans="3:8">
      <c r="F327" s="25"/>
      <c r="G327" s="23"/>
      <c r="H327" s="23"/>
    </row>
    <row r="328" spans="3:8">
      <c r="F328" s="25"/>
      <c r="G328" s="23"/>
      <c r="H328" s="23"/>
    </row>
    <row r="329" spans="3:8">
      <c r="F329" s="25"/>
      <c r="G329" s="23"/>
      <c r="H329" s="23"/>
    </row>
    <row r="330" spans="3:8">
      <c r="F330" s="25"/>
      <c r="G330" s="23"/>
      <c r="H330" s="23"/>
    </row>
    <row r="331" spans="3:8">
      <c r="F331" s="25"/>
      <c r="G331" s="23"/>
      <c r="H331" s="23"/>
    </row>
  </sheetData>
  <sortState ref="A2:J288">
    <sortCondition ref="A2:A28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20</vt:i4>
      </vt:variant>
    </vt:vector>
  </HeadingPairs>
  <TitlesOfParts>
    <vt:vector size="23" baseType="lpstr">
      <vt:lpstr>Bunker</vt:lpstr>
      <vt:lpstr>Lists</vt:lpstr>
      <vt:lpstr>Results</vt:lpstr>
      <vt:lpstr>BAK_Dir</vt:lpstr>
      <vt:lpstr>BAK_Filename</vt:lpstr>
      <vt:lpstr>BAK_FilenameStr</vt:lpstr>
      <vt:lpstr>BAK_Interval</vt:lpstr>
      <vt:lpstr>BAK_IntervalChoice</vt:lpstr>
      <vt:lpstr>BAK_IntervalSelected</vt:lpstr>
      <vt:lpstr>BAK_LastBackupTime</vt:lpstr>
      <vt:lpstr>BAK_TimeNowString</vt:lpstr>
      <vt:lpstr>BAK_TimeNowValue</vt:lpstr>
      <vt:lpstr>ChangeRegRowIndex</vt:lpstr>
      <vt:lpstr>FT_Row</vt:lpstr>
      <vt:lpstr>FT_ShortRoute</vt:lpstr>
      <vt:lpstr>NEWCERTS</vt:lpstr>
      <vt:lpstr>NextLogRow</vt:lpstr>
      <vt:lpstr>NS_SearchFor</vt:lpstr>
      <vt:lpstr>NS_SearchFrom</vt:lpstr>
      <vt:lpstr>REG_Row</vt:lpstr>
      <vt:lpstr>ST_Reg</vt:lpstr>
      <vt:lpstr>ST_Row</vt:lpstr>
      <vt:lpstr>THIS_Filename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TandJ</dc:creator>
  <cp:lastModifiedBy>Tony T</cp:lastModifiedBy>
  <dcterms:created xsi:type="dcterms:W3CDTF">2006-09-16T00:00:00Z</dcterms:created>
  <dcterms:modified xsi:type="dcterms:W3CDTF">2013-05-07T20:33:39Z</dcterms:modified>
</cp:coreProperties>
</file>